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Entry\Entry-Scoring\시험자료\2602\"/>
    </mc:Choice>
  </mc:AlternateContent>
  <xr:revisionPtr revIDLastSave="0" documentId="13_ncr:1_{F9EA381C-F2FB-4E17-805F-EF971C673518}" xr6:coauthVersionLast="47" xr6:coauthVersionMax="47" xr10:uidLastSave="{00000000-0000-0000-0000-000000000000}"/>
  <bookViews>
    <workbookView xWindow="345" yWindow="345" windowWidth="25710" windowHeight="15930" xr2:uid="{00000000-000D-0000-FFFF-FFFF00000000}"/>
  </bookViews>
  <sheets>
    <sheet name="Sheet1" sheetId="1" r:id="rId1"/>
  </sheets>
  <definedNames>
    <definedName name="_xlnm.Print_Area" localSheetId="0">Sheet1!$A$1:$H$68</definedName>
    <definedName name="비고">Sheet1!$H$68</definedName>
    <definedName name="총점">Sheet1!$G$68</definedName>
  </definedNames>
  <calcPr calcId="181029"/>
  <fileRecoveryPr repairLoad="1"/>
</workbook>
</file>

<file path=xl/calcChain.xml><?xml version="1.0" encoding="utf-8"?>
<calcChain xmlns="http://schemas.openxmlformats.org/spreadsheetml/2006/main">
  <c r="G67" i="1" l="1"/>
  <c r="E67" i="1"/>
  <c r="E61" i="1"/>
  <c r="E11" i="1"/>
  <c r="G68" i="1" l="1"/>
  <c r="E68" i="1"/>
</calcChain>
</file>

<file path=xl/sharedStrings.xml><?xml version="1.0" encoding="utf-8"?>
<sst xmlns="http://schemas.openxmlformats.org/spreadsheetml/2006/main" count="282" uniqueCount="122">
  <si>
    <t>‘2’ 초 기다리기</t>
  </si>
  <si>
    <t>장면이 시작되었을 때</t>
  </si>
  <si>
    <t>모양 숨기기</t>
  </si>
  <si>
    <t>계속 반복하기</t>
  </si>
  <si>
    <t>모양 보이기</t>
  </si>
  <si>
    <t>[반복]의 세부 동작 4</t>
  </si>
  <si>
    <t>[만일 5]의 세부 동작 1</t>
  </si>
  <si>
    <t>[신호]의 세부 동작 1</t>
  </si>
  <si>
    <t>[만일 5]의 세부 동작 2</t>
  </si>
  <si>
    <t>[신호]의 세부 동작 5</t>
  </si>
  <si>
    <t>[신호]의 세부 동작 2</t>
  </si>
  <si>
    <t>오브젝트를 클릭했을 때</t>
  </si>
  <si>
    <t>[신호]의 세부 동작 6</t>
  </si>
  <si>
    <t>처음부터 다시 실행하기</t>
  </si>
  <si>
    <t>[신호]의 세부 동작 4</t>
  </si>
  <si>
    <t>[시작]의 세부 동작 1</t>
  </si>
  <si>
    <t>[개체] 이름 설정 4</t>
  </si>
  <si>
    <t>[오브젝트]의 세부 동작 4</t>
  </si>
  <si>
    <t>[개체] 이름 설정 3</t>
  </si>
  <si>
    <t>[만일 1]의 세부 동작</t>
  </si>
  <si>
    <t>[개체] 이름 설정 2</t>
  </si>
  <si>
    <t>[장면 2]의 세부 동작 1</t>
  </si>
  <si>
    <t>[오브젝트]의 세부 동작 3</t>
  </si>
  <si>
    <t>[만일 4]의 세부 동작</t>
  </si>
  <si>
    <t>이름을 ‘우주’로 변경하기</t>
  </si>
  <si>
    <t>[배경] 이름 설정 1</t>
  </si>
  <si>
    <t>[오브젝트]의 세부 동작 2</t>
  </si>
  <si>
    <t>[장면 2]의 세부 동작 2</t>
  </si>
  <si>
    <t>[신호]의 세부 동작 3</t>
  </si>
  <si>
    <t>[개체] 이름 설정 1</t>
  </si>
  <si>
    <t>[오브젝트]의 세부 동작 1</t>
  </si>
  <si>
    <t>[만일 2]의 세부 동작</t>
  </si>
  <si>
    <t>[배경] 이름 설정 2</t>
  </si>
  <si>
    <t>[만일 3]의 세부 동작</t>
  </si>
  <si>
    <t>[만일]의 세부 동작 1</t>
  </si>
  <si>
    <t>[반복]의 세부 동작 3</t>
  </si>
  <si>
    <t>시작하기 버튼을 클릭했을 때</t>
  </si>
  <si>
    <t>[반복]의 세부 동작 1</t>
  </si>
  <si>
    <t>‘다음’ 장면 시작하기</t>
  </si>
  <si>
    <t>[반복]의 세부 동작 2</t>
  </si>
  <si>
    <t>[시작]의 세부 동작 2</t>
  </si>
  <si>
    <t>이름 변경 없음</t>
  </si>
  <si>
    <t xml:space="preserve">채점유의사항 ▶  </t>
  </si>
  <si>
    <t>[시작]의 세부 동작</t>
  </si>
  <si>
    <t>‘다른 오브젝트의’ 코드 멈추기</t>
  </si>
  <si>
    <t>‘미션 성공!’ 을 '말하기'</t>
  </si>
  <si>
    <t>시작</t>
  </si>
  <si>
    <t>만일</t>
  </si>
  <si>
    <t>반복</t>
  </si>
  <si>
    <t>x: ‘10’ y: ‘10’ 위치로 이동하기</t>
  </si>
  <si>
    <t>만일 3</t>
  </si>
  <si>
    <t>장면 1</t>
  </si>
  <si>
    <t>세부적용</t>
  </si>
  <si>
    <t>오브젝트</t>
  </si>
  <si>
    <t>장면 2</t>
  </si>
  <si>
    <t>문제 2</t>
  </si>
  <si>
    <t>문제 3</t>
  </si>
  <si>
    <t>적용사항</t>
  </si>
  <si>
    <t>만일 1</t>
  </si>
  <si>
    <t>코딩위치</t>
  </si>
  <si>
    <t>만일 4</t>
  </si>
  <si>
    <t>만일 2</t>
  </si>
  <si>
    <t>문제 1</t>
  </si>
  <si>
    <t>만일 5</t>
  </si>
  <si>
    <t>비 고</t>
  </si>
  <si>
    <t>변수</t>
  </si>
  <si>
    <t>점 수</t>
  </si>
  <si>
    <t>합 계</t>
  </si>
  <si>
    <t>문 제</t>
  </si>
  <si>
    <t>배 점</t>
  </si>
  <si>
    <t>신호</t>
  </si>
  <si>
    <r>
      <t>※ 블록코딩은 지문 순서대로 작성해야 하며, 오브젝트 및 블록 등을 임의로 추가한 경우</t>
    </r>
    <r>
      <rPr>
        <b/>
        <sz val="10"/>
        <color rgb="FF0000FF"/>
        <rFont val="맑은 고딕"/>
        <family val="3"/>
        <charset val="129"/>
        <scheme val="minor"/>
      </rPr>
      <t xml:space="preserve"> -1점</t>
    </r>
    <r>
      <rPr>
        <sz val="10"/>
        <color rgb="FF0000FF"/>
        <rFont val="맑은 고딕"/>
        <family val="3"/>
        <charset val="129"/>
        <scheme val="minor"/>
      </rPr>
      <t xml:space="preserve"> 처리
※ 【문제 2~3】은 블록코딩을 원칙으로 하며, 오브젝트 설정 창에서 설정 시 오브젝트는 </t>
    </r>
    <r>
      <rPr>
        <b/>
        <sz val="10"/>
        <color rgb="FF0000FF"/>
        <rFont val="맑은 고딕"/>
        <family val="3"/>
        <charset val="129"/>
        <scheme val="minor"/>
      </rPr>
      <t xml:space="preserve">0점 </t>
    </r>
    <r>
      <rPr>
        <sz val="10"/>
        <color rgb="FF0000FF"/>
        <rFont val="맑은 고딕"/>
        <family val="3"/>
        <charset val="129"/>
        <scheme val="minor"/>
      </rPr>
      <t xml:space="preserve">처리
※ 기본 오브젝트를 삭제하지 않았을 경우, </t>
    </r>
    <r>
      <rPr>
        <b/>
        <sz val="10"/>
        <color rgb="FF0000FF"/>
        <rFont val="맑은 고딕"/>
        <family val="3"/>
        <charset val="129"/>
        <scheme val="minor"/>
      </rPr>
      <t>-5점</t>
    </r>
    <r>
      <rPr>
        <sz val="10"/>
        <color rgb="FF0000FF"/>
        <rFont val="맑은 고딕"/>
        <family val="3"/>
        <charset val="129"/>
        <scheme val="minor"/>
      </rPr>
      <t xml:space="preserve"> 처리</t>
    </r>
  </si>
  <si>
    <t>[시작]의 세부 동작 1</t>
    <phoneticPr fontId="9" type="noConversion"/>
  </si>
  <si>
    <t>[반복]의 세부 동작 4</t>
    <phoneticPr fontId="9" type="noConversion"/>
  </si>
  <si>
    <t>[반복]의 세부 동작 5</t>
    <phoneticPr fontId="9" type="noConversion"/>
  </si>
  <si>
    <t>‘0 부터 3 사이의 무작위 수’ 초 기다리기</t>
    <phoneticPr fontId="9" type="noConversion"/>
  </si>
  <si>
    <t>모양 숨기기</t>
    <phoneticPr fontId="9" type="noConversion"/>
  </si>
  <si>
    <t>모양 보이기</t>
    <phoneticPr fontId="9" type="noConversion"/>
  </si>
  <si>
    <t>‘1.5‘ 초 기다리기</t>
    <phoneticPr fontId="9" type="noConversion"/>
  </si>
  <si>
    <t>[만일]의 세부 동작</t>
    <phoneticPr fontId="9" type="noConversion"/>
  </si>
  <si>
    <t>만일 ‘오른쪽 화살표’ 키가 눌러져 있는가? 라면</t>
    <phoneticPr fontId="9" type="noConversion"/>
  </si>
  <si>
    <t>만일 ‘위쪽 화살표’ 키가 눌러져 있는가? 라면</t>
    <phoneticPr fontId="9" type="noConversion"/>
  </si>
  <si>
    <t>만일 ‘아래쪽 화살표’ 키가 눌러져 있는가? 라면</t>
    <phoneticPr fontId="9" type="noConversion"/>
  </si>
  <si>
    <t>‘처음부터 다시 실행합니다!’ 를 '말하기'</t>
    <phoneticPr fontId="9" type="noConversion"/>
  </si>
  <si>
    <t>x: ‘-210 부터 210 사이의 무작위 수’ y: ‘-120 부터 120 사이의 무작위 수’ 위치로 이동하기</t>
    <phoneticPr fontId="9" type="noConversion"/>
  </si>
  <si>
    <t>이름을 ‘우주비행사’로 변경하기</t>
    <phoneticPr fontId="9" type="noConversion"/>
  </si>
  <si>
    <t>우주인(4)</t>
    <phoneticPr fontId="9" type="noConversion"/>
  </si>
  <si>
    <t>낙하산</t>
    <phoneticPr fontId="9" type="noConversion"/>
  </si>
  <si>
    <t>열기구(2)</t>
    <phoneticPr fontId="9" type="noConversion"/>
  </si>
  <si>
    <t>이름을 ‘낙하산’으로 변경하기</t>
    <phoneticPr fontId="9" type="noConversion"/>
  </si>
  <si>
    <t>우주비행사</t>
    <phoneticPr fontId="9" type="noConversion"/>
  </si>
  <si>
    <t>‘구조자’ 변수 만들기 (변수 기본값은 ‘0’, ‘모든 오브젝트에 사용’ 설정)</t>
  </si>
  <si>
    <t>변수 ‘구조자’ 숨기기</t>
  </si>
  <si>
    <t>‘탈출’ 신호 만들기</t>
  </si>
  <si>
    <t>‘탈출’ 신호 보내기</t>
  </si>
  <si>
    <t>‘탈출’ 신호를 받았을 때</t>
  </si>
  <si>
    <t>크기를 '70’ 으로 정하기</t>
    <phoneticPr fontId="9" type="noConversion"/>
  </si>
  <si>
    <t>크기를 ‘60’ 으로 정하기</t>
    <phoneticPr fontId="9" type="noConversion"/>
  </si>
  <si>
    <t>크기를 '60’ 으로 정하기</t>
    <phoneticPr fontId="9" type="noConversion"/>
  </si>
  <si>
    <t>별똥별(1)</t>
    <phoneticPr fontId="9" type="noConversion"/>
  </si>
  <si>
    <t>'구조자' 에 '1' 만큼 더하기</t>
    <phoneticPr fontId="9" type="noConversion"/>
  </si>
  <si>
    <t>'구조자' 에 '-1' 만큼 더하기</t>
    <phoneticPr fontId="9" type="noConversion"/>
  </si>
  <si>
    <t>만일 ‘왼쪽 화살표’ 키가 눌러져 있는가? 라면</t>
    <phoneticPr fontId="9" type="noConversion"/>
  </si>
  <si>
    <t>‘구출완료!’ 를 '말하기'</t>
    <phoneticPr fontId="9" type="noConversion"/>
  </si>
  <si>
    <t>x 좌표를 ‘-6 만큼 바꾸기</t>
    <phoneticPr fontId="9" type="noConversion"/>
  </si>
  <si>
    <t>x 좌표를 ‘6’ 만큼 바꾸기</t>
    <phoneticPr fontId="9" type="noConversion"/>
  </si>
  <si>
    <t>y 좌표를 ‘6’ 만큼 바꾸기</t>
    <phoneticPr fontId="9" type="noConversion"/>
  </si>
  <si>
    <t>y 좌표를 ‘-6’ 만큼 바꾸기</t>
    <phoneticPr fontId="9" type="noConversion"/>
  </si>
  <si>
    <t>만일 ‘구조자’ 값 = ‘4’ 이라면</t>
    <phoneticPr fontId="9" type="noConversion"/>
  </si>
  <si>
    <t>우주왕복선</t>
  </si>
  <si>
    <t>만일 ’우주왕복선‘ 에 닿았는가? 라면</t>
  </si>
  <si>
    <t>‘우주왕복선’ 위치로 이동하기</t>
  </si>
  <si>
    <t>이름을 ‘별똥별’으로 변경하기</t>
  </si>
  <si>
    <t>별똥별</t>
  </si>
  <si>
    <t>제2602회 코딩활용능력 2급 채점기준표 A형</t>
    <phoneticPr fontId="9" type="noConversion"/>
  </si>
  <si>
    <t>로켓</t>
    <phoneticPr fontId="9" type="noConversion"/>
  </si>
  <si>
    <t>이름을 ‘우주왕복선’으로 변경하기</t>
    <phoneticPr fontId="9" type="noConversion"/>
  </si>
  <si>
    <t>‘색깔’ 효과를 ‘50’ 만큼 주기</t>
    <phoneticPr fontId="9" type="noConversion"/>
  </si>
  <si>
    <t>활주로</t>
  </si>
  <si>
    <t>활주로</t>
    <phoneticPr fontId="9" type="noConversion"/>
  </si>
  <si>
    <t>000137-정현찬</t>
  </si>
  <si>
    <t>확인 필요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</si>
</sst>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5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b/>
      <sz val="8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8"/>
      <color rgb="FF0000FF"/>
      <name val="맑은 고딕"/>
      <family val="3"/>
      <charset val="129"/>
    </font>
    <font>
      <b/>
      <sz val="16"/>
      <color rgb="FF000000"/>
      <name val="HY헤드라인M"/>
      <family val="1"/>
      <charset val="129"/>
    </font>
    <font>
      <b/>
      <sz val="11"/>
      <color rgb="FF0000FF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10"/>
      <color rgb="FF0000FF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8"/>
      <color theme="1"/>
      <name val="맑은 고딕"/>
      <family val="3"/>
      <charset val="129"/>
    </font>
    <font>
      <b/>
      <sz val="1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 applyAlignment="1">
      <alignment horizontal="center" vertical="top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>
      <alignment vertical="center"/>
    </xf>
    <xf numFmtId="0" fontId="3" fillId="4" borderId="0" xfId="0" quotePrefix="1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3" fillId="0" borderId="4" xfId="0" quotePrefix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2" xfId="0" applyFont="1" applyBorder="1" applyAlignment="1">
      <alignment horizontal="justify" vertical="center" wrapText="1"/>
    </xf>
    <xf numFmtId="0" fontId="10" fillId="0" borderId="19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0" xfId="0" applyFont="1" applyAlignment="1">
      <alignment horizontal="center" vertical="top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1" fillId="0" borderId="11" xfId="1" applyFont="1" applyBorder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top"/>
    </xf>
    <xf numFmtId="0" fontId="0" fillId="0" borderId="0" xfId="0" applyAlignment="1"/>
  </cellXfs>
  <cellStyles count="3">
    <cellStyle name="표준" xfId="0" builtinId="0"/>
    <cellStyle name="표준 2" xfId="2" xr:uid="{CF30BF94-2BF8-42F1-ADB0-10BB55E0C0DA}"/>
    <cellStyle name="표준 3" xfId="1" xr:uid="{DC448BAF-033D-438F-8BC8-E66BD40CDCC4}"/>
  </cellStyles>
  <dxfs count="15">
    <dxf>
      <font>
        <b/>
      </font>
      <fill>
        <patternFill>
          <bgColor rgb="FFD7D7D7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3" defaultTableStyle="TableStyleMedium2" defaultPivotStyle="PivotStyleLight16">
    <tableStyle name="Normal Style 1 - Accent 1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 xr9:uid="{00000000-0011-0000-FFFF-FFFF01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MySqlDefault" pivot="0" count="1" xr9:uid="{00000000-0011-0000-FFFF-FFFF02000000}"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68"/>
  <sheetViews>
    <sheetView showGridLines="0" tabSelected="1" topLeftCell="A31" zoomScale="130" zoomScaleNormal="130" zoomScaleSheetLayoutView="75" workbookViewId="0">
      <selection activeCell="J33" sqref="J33"/>
    </sheetView>
  </sheetViews>
  <sheetFormatPr defaultColWidth="9" defaultRowHeight="16.5" x14ac:dyDescent="0.3"/>
  <cols>
    <col min="1" max="1" width="6.625" style="1" customWidth="1"/>
    <col min="2" max="2" width="10.625" style="2" customWidth="1"/>
    <col min="3" max="3" width="16.625" style="3" customWidth="1"/>
    <col min="4" max="4" width="62" style="4" bestFit="1" customWidth="1"/>
    <col min="5" max="5" width="4.75" style="5" customWidth="1"/>
    <col min="6" max="6" width="14.875" style="89" customWidth="1"/>
    <col min="7" max="8" width="9.625" style="1" bestFit="1" customWidth="1"/>
    <col min="9" max="9" width="3.625" style="19" customWidth="1"/>
  </cols>
  <sheetData>
    <row r="1" spans="1:9" ht="10.15" customHeight="1" x14ac:dyDescent="0.3">
      <c r="F1" s="88" t="s">
        <v>120</v>
      </c>
    </row>
    <row r="2" spans="1:9" ht="30" customHeight="1" x14ac:dyDescent="0.3">
      <c r="A2" s="78" t="s">
        <v>114</v>
      </c>
      <c r="B2" s="78"/>
      <c r="C2" s="78"/>
      <c r="D2" s="78"/>
      <c r="E2" s="78"/>
      <c r="F2" s="78"/>
      <c r="G2" s="78"/>
      <c r="H2" s="78"/>
      <c r="I2" s="20"/>
    </row>
    <row r="3" spans="1:9" ht="47.1" customHeight="1" x14ac:dyDescent="0.3">
      <c r="A3" s="79" t="s">
        <v>42</v>
      </c>
      <c r="B3" s="79"/>
      <c r="C3" s="84" t="s">
        <v>71</v>
      </c>
      <c r="D3" s="84"/>
      <c r="E3" s="80"/>
      <c r="F3" s="80"/>
      <c r="G3" s="80"/>
      <c r="H3" s="16"/>
    </row>
    <row r="4" spans="1:9" ht="20.100000000000001" customHeight="1" x14ac:dyDescent="0.3">
      <c r="A4" s="17" t="s">
        <v>68</v>
      </c>
      <c r="B4" s="17" t="s">
        <v>59</v>
      </c>
      <c r="C4" s="17" t="s">
        <v>52</v>
      </c>
      <c r="D4" s="17" t="s">
        <v>57</v>
      </c>
      <c r="E4" s="31" t="s">
        <v>69</v>
      </c>
      <c r="G4" s="31" t="s">
        <v>66</v>
      </c>
      <c r="H4" s="17" t="s">
        <v>64</v>
      </c>
      <c r="I4" s="21"/>
    </row>
    <row r="5" spans="1:9" ht="20.100000000000001" customHeight="1" x14ac:dyDescent="0.3">
      <c r="A5" s="12" t="s">
        <v>62</v>
      </c>
      <c r="B5" s="53" t="s">
        <v>51</v>
      </c>
      <c r="C5" s="53" t="s">
        <v>25</v>
      </c>
      <c r="D5" s="41" t="s">
        <v>24</v>
      </c>
      <c r="E5" s="6">
        <v>1.7</v>
      </c>
      <c r="F5" s="89">
        <v>1.7</v>
      </c>
      <c r="G5" s="89">
        <v>1.7</v>
      </c>
      <c r="H5" s="89">
        <v>1.7</v>
      </c>
      <c r="I5" s="21"/>
    </row>
    <row r="6" spans="1:9" ht="20.100000000000001" customHeight="1" x14ac:dyDescent="0.3">
      <c r="A6" s="12" t="s">
        <v>62</v>
      </c>
      <c r="B6" s="54" t="s">
        <v>54</v>
      </c>
      <c r="C6" s="42" t="s">
        <v>32</v>
      </c>
      <c r="D6" s="60" t="s">
        <v>41</v>
      </c>
      <c r="E6" s="13">
        <v>1.7</v>
      </c>
      <c r="F6" s="89">
        <v>1.7</v>
      </c>
      <c r="G6" s="89">
        <v>1.7</v>
      </c>
      <c r="H6" s="89">
        <v>1.7</v>
      </c>
      <c r="I6" s="21"/>
    </row>
    <row r="7" spans="1:9" ht="20.100000000000001" customHeight="1" x14ac:dyDescent="0.3">
      <c r="A7" s="12" t="s">
        <v>62</v>
      </c>
      <c r="B7" s="55" t="s">
        <v>86</v>
      </c>
      <c r="C7" s="56" t="s">
        <v>29</v>
      </c>
      <c r="D7" s="49" t="s">
        <v>85</v>
      </c>
      <c r="E7" s="26">
        <v>1.7</v>
      </c>
      <c r="F7" s="89">
        <v>1.7</v>
      </c>
      <c r="G7" s="89">
        <v>1.7</v>
      </c>
      <c r="H7" s="89">
        <v>1.7</v>
      </c>
      <c r="I7" s="21"/>
    </row>
    <row r="8" spans="1:9" ht="20.100000000000001" customHeight="1" x14ac:dyDescent="0.3">
      <c r="A8" s="12" t="s">
        <v>62</v>
      </c>
      <c r="B8" s="57" t="s">
        <v>99</v>
      </c>
      <c r="C8" s="58" t="s">
        <v>20</v>
      </c>
      <c r="D8" s="50" t="s">
        <v>112</v>
      </c>
      <c r="E8" s="62">
        <v>1.7</v>
      </c>
      <c r="F8" s="89">
        <v>1.7</v>
      </c>
      <c r="G8" s="89">
        <v>1.7</v>
      </c>
      <c r="H8" s="89">
        <v>1.7</v>
      </c>
      <c r="I8" s="22"/>
    </row>
    <row r="9" spans="1:9" ht="20.100000000000001" customHeight="1" x14ac:dyDescent="0.3">
      <c r="A9" s="12" t="s">
        <v>62</v>
      </c>
      <c r="B9" s="59" t="s">
        <v>115</v>
      </c>
      <c r="C9" s="52" t="s">
        <v>18</v>
      </c>
      <c r="D9" s="50" t="s">
        <v>116</v>
      </c>
      <c r="E9" s="62">
        <v>1.7</v>
      </c>
      <c r="F9" s="89">
        <v>1.7</v>
      </c>
      <c r="G9" s="89">
        <v>0</v>
      </c>
      <c r="H9" s="89">
        <v>0</v>
      </c>
      <c r="I9" s="22"/>
    </row>
    <row r="10" spans="1:9" ht="20.100000000000001" customHeight="1" x14ac:dyDescent="0.3">
      <c r="A10" s="12" t="s">
        <v>62</v>
      </c>
      <c r="B10" s="54" t="s">
        <v>88</v>
      </c>
      <c r="C10" s="42" t="s">
        <v>16</v>
      </c>
      <c r="D10" s="50" t="s">
        <v>89</v>
      </c>
      <c r="E10" s="10">
        <v>1.7</v>
      </c>
      <c r="F10" s="89">
        <v>1.7</v>
      </c>
      <c r="G10" s="89">
        <v>1.7</v>
      </c>
      <c r="H10" s="89">
        <v>1.7</v>
      </c>
      <c r="I10" s="22"/>
    </row>
    <row r="11" spans="1:9" s="8" customFormat="1" ht="20.100000000000001" customHeight="1" x14ac:dyDescent="0.3">
      <c r="A11" s="85"/>
      <c r="B11" s="86"/>
      <c r="C11" s="86"/>
      <c r="D11" s="87"/>
      <c r="E11" s="32">
        <f>SUM(E5:E10)</f>
        <v>10.199999999999999</v>
      </c>
      <c r="I11" s="21"/>
    </row>
    <row r="12" spans="1:9" ht="20.100000000000001" customHeight="1" x14ac:dyDescent="0.3">
      <c r="A12" s="74" t="s">
        <v>55</v>
      </c>
      <c r="B12" s="77" t="s">
        <v>90</v>
      </c>
      <c r="C12" s="34" t="s">
        <v>65</v>
      </c>
      <c r="D12" s="63" t="s">
        <v>91</v>
      </c>
      <c r="E12" s="12">
        <v>1.63</v>
      </c>
      <c r="F12" s="8">
        <v>1.63</v>
      </c>
      <c r="G12" s="89">
        <v>1.63</v>
      </c>
      <c r="H12" s="89">
        <v>1.63</v>
      </c>
      <c r="I12" s="23"/>
    </row>
    <row r="13" spans="1:9" ht="20.100000000000001" customHeight="1" x14ac:dyDescent="0.3">
      <c r="A13" s="74" t="s">
        <v>55</v>
      </c>
      <c r="B13" s="77" t="s">
        <v>90</v>
      </c>
      <c r="C13" s="36" t="s">
        <v>46</v>
      </c>
      <c r="D13" s="41" t="s">
        <v>36</v>
      </c>
      <c r="E13" s="12">
        <v>1.63</v>
      </c>
      <c r="F13" s="89">
        <v>1.63</v>
      </c>
      <c r="G13" s="89">
        <v>1.63</v>
      </c>
      <c r="H13" s="89">
        <v>1.63</v>
      </c>
      <c r="I13" s="24"/>
    </row>
    <row r="14" spans="1:9" ht="20.100000000000001" customHeight="1" x14ac:dyDescent="0.3">
      <c r="A14" s="74" t="s">
        <v>55</v>
      </c>
      <c r="B14" s="77" t="s">
        <v>90</v>
      </c>
      <c r="C14" s="11" t="s">
        <v>72</v>
      </c>
      <c r="D14" s="38" t="s">
        <v>96</v>
      </c>
      <c r="E14" s="12">
        <v>1.63</v>
      </c>
      <c r="F14" s="89">
        <v>1.63</v>
      </c>
      <c r="G14" s="89">
        <v>1.63</v>
      </c>
      <c r="H14" s="89">
        <v>1.63</v>
      </c>
      <c r="I14" s="24"/>
    </row>
    <row r="15" spans="1:9" ht="20.100000000000001" customHeight="1" x14ac:dyDescent="0.3">
      <c r="A15" s="74" t="s">
        <v>55</v>
      </c>
      <c r="B15" s="77" t="s">
        <v>90</v>
      </c>
      <c r="C15" s="36" t="s">
        <v>48</v>
      </c>
      <c r="D15" s="66" t="s">
        <v>3</v>
      </c>
      <c r="E15" s="12">
        <v>1.63</v>
      </c>
      <c r="F15" s="89">
        <v>1.63</v>
      </c>
      <c r="G15" s="89">
        <v>1.63</v>
      </c>
      <c r="H15" s="89">
        <v>1.63</v>
      </c>
      <c r="I15" s="24"/>
    </row>
    <row r="16" spans="1:9" ht="20.100000000000001" customHeight="1" x14ac:dyDescent="0.3">
      <c r="A16" s="74" t="s">
        <v>55</v>
      </c>
      <c r="B16" s="77" t="s">
        <v>90</v>
      </c>
      <c r="C16" s="47" t="s">
        <v>37</v>
      </c>
      <c r="D16" s="67" t="s">
        <v>76</v>
      </c>
      <c r="E16" s="12">
        <v>1.63</v>
      </c>
      <c r="F16" s="89">
        <v>1.63</v>
      </c>
      <c r="G16" s="89">
        <v>1.63</v>
      </c>
      <c r="H16" s="89">
        <v>1.63</v>
      </c>
      <c r="I16" s="24"/>
    </row>
    <row r="17" spans="1:9" ht="20.100000000000001" customHeight="1" x14ac:dyDescent="0.3">
      <c r="A17" s="74" t="s">
        <v>55</v>
      </c>
      <c r="B17" s="77" t="s">
        <v>90</v>
      </c>
      <c r="C17" s="47" t="s">
        <v>39</v>
      </c>
      <c r="D17" s="67" t="s">
        <v>84</v>
      </c>
      <c r="E17" s="12">
        <v>1.63</v>
      </c>
      <c r="F17" s="89">
        <v>1.63</v>
      </c>
      <c r="G17" s="89">
        <v>1.63</v>
      </c>
      <c r="H17" s="89">
        <v>1.63</v>
      </c>
      <c r="I17" s="24"/>
    </row>
    <row r="18" spans="1:9" ht="20.100000000000001" customHeight="1" x14ac:dyDescent="0.3">
      <c r="A18" s="74" t="s">
        <v>55</v>
      </c>
      <c r="B18" s="77" t="s">
        <v>90</v>
      </c>
      <c r="C18" s="52" t="s">
        <v>35</v>
      </c>
      <c r="D18" s="71" t="s">
        <v>75</v>
      </c>
      <c r="E18" s="12">
        <v>1.63</v>
      </c>
      <c r="F18" s="89">
        <v>1.63</v>
      </c>
      <c r="G18" s="89">
        <v>1.63</v>
      </c>
      <c r="H18" s="89">
        <v>1.63</v>
      </c>
      <c r="I18" s="24"/>
    </row>
    <row r="19" spans="1:9" ht="20.100000000000001" customHeight="1" x14ac:dyDescent="0.3">
      <c r="A19" s="74" t="s">
        <v>55</v>
      </c>
      <c r="B19" s="77" t="s">
        <v>90</v>
      </c>
      <c r="C19" s="52" t="s">
        <v>73</v>
      </c>
      <c r="D19" s="68" t="s">
        <v>77</v>
      </c>
      <c r="E19" s="12">
        <v>1.63</v>
      </c>
      <c r="F19" s="89">
        <v>1.63</v>
      </c>
      <c r="G19" s="89">
        <v>1.63</v>
      </c>
      <c r="H19" s="89">
        <v>1.63</v>
      </c>
      <c r="I19" s="24"/>
    </row>
    <row r="20" spans="1:9" ht="20.100000000000001" customHeight="1" x14ac:dyDescent="0.3">
      <c r="A20" s="74" t="s">
        <v>55</v>
      </c>
      <c r="B20" s="77" t="s">
        <v>90</v>
      </c>
      <c r="C20" s="47" t="s">
        <v>74</v>
      </c>
      <c r="D20" s="63" t="s">
        <v>78</v>
      </c>
      <c r="E20" s="12">
        <v>1.63</v>
      </c>
      <c r="F20" s="89">
        <v>1.63</v>
      </c>
      <c r="G20" s="89">
        <v>1.63</v>
      </c>
      <c r="H20" s="89">
        <v>1.63</v>
      </c>
      <c r="I20" s="24"/>
    </row>
    <row r="21" spans="1:9" ht="20.100000000000001" customHeight="1" x14ac:dyDescent="0.3">
      <c r="A21" s="74" t="s">
        <v>55</v>
      </c>
      <c r="B21" s="77" t="s">
        <v>90</v>
      </c>
      <c r="C21" s="36" t="s">
        <v>47</v>
      </c>
      <c r="D21" s="72" t="s">
        <v>110</v>
      </c>
      <c r="E21" s="12">
        <v>1.63</v>
      </c>
      <c r="F21" s="89">
        <v>1.63</v>
      </c>
      <c r="G21" s="89">
        <v>1.63</v>
      </c>
      <c r="H21" s="89">
        <v>1.63</v>
      </c>
      <c r="I21" s="24"/>
    </row>
    <row r="22" spans="1:9" ht="20.100000000000001" customHeight="1" x14ac:dyDescent="0.3">
      <c r="A22" s="74" t="s">
        <v>55</v>
      </c>
      <c r="B22" s="77" t="s">
        <v>90</v>
      </c>
      <c r="C22" s="47" t="s">
        <v>79</v>
      </c>
      <c r="D22" s="64" t="s">
        <v>100</v>
      </c>
      <c r="E22" s="12">
        <v>1.63</v>
      </c>
      <c r="F22" s="89">
        <v>1.63</v>
      </c>
      <c r="G22" s="89">
        <v>1.63</v>
      </c>
      <c r="H22" s="89">
        <v>1.63</v>
      </c>
      <c r="I22" s="24"/>
    </row>
    <row r="23" spans="1:9" ht="20.100000000000001" customHeight="1" x14ac:dyDescent="0.3">
      <c r="A23" s="74" t="s">
        <v>55</v>
      </c>
      <c r="B23" s="76" t="s">
        <v>113</v>
      </c>
      <c r="C23" s="36" t="s">
        <v>46</v>
      </c>
      <c r="D23" s="41" t="s">
        <v>36</v>
      </c>
      <c r="E23" s="12">
        <v>1.63</v>
      </c>
      <c r="F23" s="89">
        <v>1.63</v>
      </c>
      <c r="G23" s="89">
        <v>1.63</v>
      </c>
      <c r="H23" s="89">
        <v>1.63</v>
      </c>
      <c r="I23" s="24"/>
    </row>
    <row r="24" spans="1:9" ht="20.100000000000001" customHeight="1" x14ac:dyDescent="0.3">
      <c r="A24" s="74" t="s">
        <v>55</v>
      </c>
      <c r="B24" s="76" t="s">
        <v>113</v>
      </c>
      <c r="C24" s="11" t="s">
        <v>72</v>
      </c>
      <c r="D24" s="38" t="s">
        <v>98</v>
      </c>
      <c r="E24" s="12">
        <v>1.63</v>
      </c>
      <c r="F24" s="89">
        <v>1.63</v>
      </c>
      <c r="G24" s="89">
        <v>1.63</v>
      </c>
      <c r="H24" s="89">
        <v>1.63</v>
      </c>
      <c r="I24" s="24"/>
    </row>
    <row r="25" spans="1:9" ht="20.100000000000001" customHeight="1" x14ac:dyDescent="0.3">
      <c r="A25" s="74" t="s">
        <v>55</v>
      </c>
      <c r="B25" s="76" t="s">
        <v>113</v>
      </c>
      <c r="C25" s="36" t="s">
        <v>48</v>
      </c>
      <c r="D25" s="66" t="s">
        <v>3</v>
      </c>
      <c r="E25" s="12">
        <v>1.63</v>
      </c>
      <c r="F25" s="89">
        <v>1.63</v>
      </c>
      <c r="G25" s="89">
        <v>1.63</v>
      </c>
      <c r="H25" s="89">
        <v>1.63</v>
      </c>
      <c r="I25" s="24"/>
    </row>
    <row r="26" spans="1:9" ht="20.100000000000001" customHeight="1" x14ac:dyDescent="0.3">
      <c r="A26" s="74" t="s">
        <v>55</v>
      </c>
      <c r="B26" s="76" t="s">
        <v>113</v>
      </c>
      <c r="C26" s="47" t="s">
        <v>37</v>
      </c>
      <c r="D26" s="67" t="s">
        <v>76</v>
      </c>
      <c r="E26" s="12">
        <v>1.63</v>
      </c>
      <c r="F26" s="89">
        <v>1.63</v>
      </c>
      <c r="G26" s="89">
        <v>1.63</v>
      </c>
      <c r="H26" s="89">
        <v>1.63</v>
      </c>
      <c r="I26" s="24"/>
    </row>
    <row r="27" spans="1:9" ht="20.100000000000001" customHeight="1" x14ac:dyDescent="0.3">
      <c r="A27" s="74" t="s">
        <v>55</v>
      </c>
      <c r="B27" s="76" t="s">
        <v>113</v>
      </c>
      <c r="C27" s="47" t="s">
        <v>39</v>
      </c>
      <c r="D27" s="67" t="s">
        <v>84</v>
      </c>
      <c r="E27" s="12">
        <v>1.63</v>
      </c>
      <c r="F27" s="89">
        <v>1.63</v>
      </c>
      <c r="G27" s="89">
        <v>1.63</v>
      </c>
      <c r="H27" s="89">
        <v>1.63</v>
      </c>
      <c r="I27" s="24"/>
    </row>
    <row r="28" spans="1:9" ht="20.100000000000001" customHeight="1" x14ac:dyDescent="0.3">
      <c r="A28" s="74" t="s">
        <v>55</v>
      </c>
      <c r="B28" s="76" t="s">
        <v>113</v>
      </c>
      <c r="C28" s="52" t="s">
        <v>35</v>
      </c>
      <c r="D28" s="68" t="s">
        <v>75</v>
      </c>
      <c r="E28" s="12">
        <v>1.63</v>
      </c>
      <c r="F28" s="89">
        <v>1.63</v>
      </c>
      <c r="G28" s="89">
        <v>1.63</v>
      </c>
      <c r="H28" s="89">
        <v>1.63</v>
      </c>
      <c r="I28" s="24"/>
    </row>
    <row r="29" spans="1:9" ht="20.100000000000001" customHeight="1" x14ac:dyDescent="0.3">
      <c r="A29" s="74" t="s">
        <v>55</v>
      </c>
      <c r="B29" s="76" t="s">
        <v>113</v>
      </c>
      <c r="C29" s="47" t="s">
        <v>5</v>
      </c>
      <c r="D29" s="69" t="s">
        <v>77</v>
      </c>
      <c r="E29" s="12">
        <v>1.63</v>
      </c>
      <c r="F29" s="89">
        <v>1.63</v>
      </c>
      <c r="G29" s="89">
        <v>1.63</v>
      </c>
      <c r="H29" s="89">
        <v>1.63</v>
      </c>
      <c r="I29" s="24"/>
    </row>
    <row r="30" spans="1:9" ht="20.100000000000001" customHeight="1" x14ac:dyDescent="0.3">
      <c r="A30" s="74" t="s">
        <v>55</v>
      </c>
      <c r="B30" s="76" t="s">
        <v>113</v>
      </c>
      <c r="C30" s="47" t="s">
        <v>5</v>
      </c>
      <c r="D30" s="70" t="s">
        <v>78</v>
      </c>
      <c r="E30" s="12">
        <v>1.63</v>
      </c>
      <c r="F30" s="89">
        <v>1.63</v>
      </c>
      <c r="G30" s="89">
        <v>1.63</v>
      </c>
      <c r="H30" s="89">
        <v>1.63</v>
      </c>
      <c r="I30" s="24"/>
    </row>
    <row r="31" spans="1:9" ht="20.100000000000001" customHeight="1" x14ac:dyDescent="0.3">
      <c r="A31" s="74" t="s">
        <v>55</v>
      </c>
      <c r="B31" s="76" t="s">
        <v>113</v>
      </c>
      <c r="C31" s="36" t="s">
        <v>47</v>
      </c>
      <c r="D31" s="65" t="s">
        <v>110</v>
      </c>
      <c r="E31" s="12">
        <v>1.63</v>
      </c>
      <c r="F31" s="89">
        <v>1.63</v>
      </c>
      <c r="G31" s="89">
        <v>1.63</v>
      </c>
      <c r="H31" s="89">
        <v>1.63</v>
      </c>
      <c r="I31" s="24"/>
    </row>
    <row r="32" spans="1:9" ht="20.100000000000001" customHeight="1" x14ac:dyDescent="0.3">
      <c r="A32" s="74" t="s">
        <v>55</v>
      </c>
      <c r="B32" s="76" t="s">
        <v>113</v>
      </c>
      <c r="C32" s="47" t="s">
        <v>34</v>
      </c>
      <c r="D32" s="64" t="s">
        <v>101</v>
      </c>
      <c r="E32" s="12">
        <v>1.63</v>
      </c>
      <c r="F32" s="89">
        <v>1.63</v>
      </c>
      <c r="G32" s="89">
        <v>1.63</v>
      </c>
      <c r="H32" s="89">
        <v>1.63</v>
      </c>
      <c r="I32" s="24"/>
    </row>
    <row r="33" spans="1:9" ht="20.100000000000001" customHeight="1" x14ac:dyDescent="0.3">
      <c r="A33" s="74" t="s">
        <v>55</v>
      </c>
      <c r="B33" s="76" t="s">
        <v>109</v>
      </c>
      <c r="C33" s="34" t="s">
        <v>70</v>
      </c>
      <c r="D33" s="35" t="s">
        <v>93</v>
      </c>
      <c r="E33" s="12">
        <v>1.63</v>
      </c>
      <c r="F33" s="89">
        <v>1.63</v>
      </c>
      <c r="G33" s="89">
        <v>1.63</v>
      </c>
      <c r="H33" s="89">
        <v>1.63</v>
      </c>
      <c r="I33" s="24"/>
    </row>
    <row r="34" spans="1:9" ht="20.100000000000001" customHeight="1" x14ac:dyDescent="0.3">
      <c r="A34" s="74" t="s">
        <v>55</v>
      </c>
      <c r="B34" s="76" t="s">
        <v>109</v>
      </c>
      <c r="C34" s="36" t="s">
        <v>46</v>
      </c>
      <c r="D34" s="37" t="s">
        <v>36</v>
      </c>
      <c r="E34" s="12">
        <v>1.63</v>
      </c>
      <c r="F34" s="89">
        <v>1.63</v>
      </c>
      <c r="G34" s="89" t="s">
        <v>121</v>
      </c>
      <c r="H34" s="89" t="s">
        <v>121</v>
      </c>
      <c r="I34" s="24"/>
    </row>
    <row r="35" spans="1:9" ht="20.100000000000001" customHeight="1" x14ac:dyDescent="0.3">
      <c r="A35" s="74" t="s">
        <v>55</v>
      </c>
      <c r="B35" s="76" t="s">
        <v>109</v>
      </c>
      <c r="C35" s="15" t="s">
        <v>15</v>
      </c>
      <c r="D35" s="37" t="s">
        <v>49</v>
      </c>
      <c r="E35" s="12">
        <v>1.63</v>
      </c>
      <c r="F35" s="89">
        <v>1.63</v>
      </c>
      <c r="G35" s="89" t="s">
        <v>121</v>
      </c>
      <c r="H35" s="89" t="s">
        <v>121</v>
      </c>
      <c r="I35" s="24"/>
    </row>
    <row r="36" spans="1:9" ht="20.100000000000001" customHeight="1" x14ac:dyDescent="0.3">
      <c r="A36" s="74" t="s">
        <v>55</v>
      </c>
      <c r="B36" s="76" t="s">
        <v>109</v>
      </c>
      <c r="C36" s="61" t="s">
        <v>40</v>
      </c>
      <c r="D36" s="38" t="s">
        <v>97</v>
      </c>
      <c r="E36" s="12">
        <v>1.63</v>
      </c>
      <c r="F36" s="89">
        <v>1.63</v>
      </c>
      <c r="G36" s="89" t="s">
        <v>121</v>
      </c>
      <c r="H36" s="89" t="s">
        <v>121</v>
      </c>
      <c r="I36" s="24"/>
    </row>
    <row r="37" spans="1:9" ht="20.100000000000001" customHeight="1" x14ac:dyDescent="0.3">
      <c r="A37" s="74" t="s">
        <v>55</v>
      </c>
      <c r="B37" s="76" t="s">
        <v>109</v>
      </c>
      <c r="C37" s="39" t="s">
        <v>48</v>
      </c>
      <c r="D37" s="35" t="s">
        <v>3</v>
      </c>
      <c r="E37" s="12">
        <v>1.63</v>
      </c>
      <c r="F37" s="89">
        <v>1.63</v>
      </c>
      <c r="G37" s="89" t="s">
        <v>121</v>
      </c>
      <c r="H37" s="89" t="s">
        <v>121</v>
      </c>
      <c r="I37" s="24"/>
    </row>
    <row r="38" spans="1:9" ht="20.100000000000001" customHeight="1" x14ac:dyDescent="0.3">
      <c r="A38" s="74" t="s">
        <v>55</v>
      </c>
      <c r="B38" s="76" t="s">
        <v>109</v>
      </c>
      <c r="C38" s="40" t="s">
        <v>58</v>
      </c>
      <c r="D38" s="41" t="s">
        <v>102</v>
      </c>
      <c r="E38" s="12">
        <v>1.63</v>
      </c>
      <c r="F38" s="89">
        <v>1.63</v>
      </c>
      <c r="G38" s="89" t="s">
        <v>121</v>
      </c>
      <c r="H38" s="89" t="s">
        <v>121</v>
      </c>
      <c r="I38" s="24"/>
    </row>
    <row r="39" spans="1:9" ht="20.100000000000001" customHeight="1" x14ac:dyDescent="0.3">
      <c r="A39" s="74" t="s">
        <v>55</v>
      </c>
      <c r="B39" s="76" t="s">
        <v>109</v>
      </c>
      <c r="C39" s="42" t="s">
        <v>19</v>
      </c>
      <c r="D39" s="43" t="s">
        <v>104</v>
      </c>
      <c r="E39" s="12">
        <v>1.63</v>
      </c>
      <c r="F39" s="89">
        <v>0</v>
      </c>
      <c r="G39" s="89" t="s">
        <v>121</v>
      </c>
      <c r="H39" s="89" t="s">
        <v>121</v>
      </c>
      <c r="I39" s="24"/>
    </row>
    <row r="40" spans="1:9" ht="20.100000000000001" customHeight="1" x14ac:dyDescent="0.3">
      <c r="A40" s="74" t="s">
        <v>55</v>
      </c>
      <c r="B40" s="76" t="s">
        <v>109</v>
      </c>
      <c r="C40" s="44" t="s">
        <v>61</v>
      </c>
      <c r="D40" s="45" t="s">
        <v>80</v>
      </c>
      <c r="E40" s="12">
        <v>1.63</v>
      </c>
      <c r="F40" s="89">
        <v>1.63</v>
      </c>
      <c r="G40" s="89" t="s">
        <v>121</v>
      </c>
      <c r="H40" s="89" t="s">
        <v>121</v>
      </c>
      <c r="I40" s="24"/>
    </row>
    <row r="41" spans="1:9" ht="20.100000000000001" customHeight="1" x14ac:dyDescent="0.3">
      <c r="A41" s="74" t="s">
        <v>55</v>
      </c>
      <c r="B41" s="76" t="s">
        <v>109</v>
      </c>
      <c r="C41" s="42" t="s">
        <v>31</v>
      </c>
      <c r="D41" s="43" t="s">
        <v>105</v>
      </c>
      <c r="E41" s="12">
        <v>1.63</v>
      </c>
      <c r="F41" s="89">
        <v>0</v>
      </c>
      <c r="G41" s="89" t="s">
        <v>121</v>
      </c>
      <c r="H41" s="89" t="s">
        <v>121</v>
      </c>
      <c r="I41" s="24"/>
    </row>
    <row r="42" spans="1:9" ht="20.100000000000001" customHeight="1" x14ac:dyDescent="0.3">
      <c r="A42" s="74" t="s">
        <v>55</v>
      </c>
      <c r="B42" s="76" t="s">
        <v>109</v>
      </c>
      <c r="C42" s="40" t="s">
        <v>50</v>
      </c>
      <c r="D42" s="46" t="s">
        <v>81</v>
      </c>
      <c r="E42" s="12">
        <v>1.63</v>
      </c>
      <c r="F42" s="89">
        <v>1.63</v>
      </c>
      <c r="G42" s="89" t="s">
        <v>121</v>
      </c>
      <c r="H42" s="89" t="s">
        <v>121</v>
      </c>
      <c r="I42" s="24"/>
    </row>
    <row r="43" spans="1:9" ht="20.100000000000001" customHeight="1" x14ac:dyDescent="0.3">
      <c r="A43" s="74" t="s">
        <v>55</v>
      </c>
      <c r="B43" s="76" t="s">
        <v>109</v>
      </c>
      <c r="C43" s="42" t="s">
        <v>33</v>
      </c>
      <c r="D43" s="43" t="s">
        <v>106</v>
      </c>
      <c r="E43" s="12">
        <v>1.63</v>
      </c>
      <c r="F43" s="89">
        <v>0</v>
      </c>
      <c r="G43" s="89" t="s">
        <v>121</v>
      </c>
      <c r="H43" s="89" t="s">
        <v>121</v>
      </c>
      <c r="I43" s="24"/>
    </row>
    <row r="44" spans="1:9" ht="20.100000000000001" customHeight="1" x14ac:dyDescent="0.3">
      <c r="A44" s="74" t="s">
        <v>55</v>
      </c>
      <c r="B44" s="76" t="s">
        <v>109</v>
      </c>
      <c r="C44" s="40" t="s">
        <v>60</v>
      </c>
      <c r="D44" s="46" t="s">
        <v>82</v>
      </c>
      <c r="E44" s="12">
        <v>1.63</v>
      </c>
      <c r="F44" s="89">
        <v>1.63</v>
      </c>
      <c r="G44" s="89" t="s">
        <v>121</v>
      </c>
      <c r="H44" s="89" t="s">
        <v>121</v>
      </c>
      <c r="I44" s="24"/>
    </row>
    <row r="45" spans="1:9" ht="20.100000000000001" customHeight="1" x14ac:dyDescent="0.3">
      <c r="A45" s="74" t="s">
        <v>55</v>
      </c>
      <c r="B45" s="76" t="s">
        <v>109</v>
      </c>
      <c r="C45" s="42" t="s">
        <v>23</v>
      </c>
      <c r="D45" s="43" t="s">
        <v>107</v>
      </c>
      <c r="E45" s="12">
        <v>1.63</v>
      </c>
      <c r="F45" s="89">
        <v>0</v>
      </c>
      <c r="G45" s="89" t="s">
        <v>121</v>
      </c>
      <c r="H45" s="89" t="s">
        <v>121</v>
      </c>
      <c r="I45" s="24"/>
    </row>
    <row r="46" spans="1:9" ht="20.100000000000001" customHeight="1" x14ac:dyDescent="0.3">
      <c r="A46" s="74" t="s">
        <v>55</v>
      </c>
      <c r="B46" s="76" t="s">
        <v>109</v>
      </c>
      <c r="C46" s="44" t="s">
        <v>63</v>
      </c>
      <c r="D46" s="45" t="s">
        <v>108</v>
      </c>
      <c r="E46" s="12">
        <v>1.63</v>
      </c>
      <c r="F46" s="89">
        <v>1.63</v>
      </c>
      <c r="G46" s="89" t="s">
        <v>121</v>
      </c>
      <c r="H46" s="89" t="s">
        <v>121</v>
      </c>
      <c r="I46" s="24"/>
    </row>
    <row r="47" spans="1:9" ht="20.100000000000001" customHeight="1" x14ac:dyDescent="0.3">
      <c r="A47" s="74" t="s">
        <v>55</v>
      </c>
      <c r="B47" s="76" t="s">
        <v>109</v>
      </c>
      <c r="C47" s="47" t="s">
        <v>6</v>
      </c>
      <c r="D47" s="48" t="s">
        <v>2</v>
      </c>
      <c r="E47" s="12">
        <v>1.63</v>
      </c>
      <c r="F47" s="89">
        <v>1.63</v>
      </c>
      <c r="G47" s="89" t="s">
        <v>121</v>
      </c>
      <c r="H47" s="89" t="s">
        <v>121</v>
      </c>
      <c r="I47" s="24"/>
    </row>
    <row r="48" spans="1:9" ht="20.100000000000001" customHeight="1" x14ac:dyDescent="0.3">
      <c r="A48" s="74" t="s">
        <v>55</v>
      </c>
      <c r="B48" s="76" t="s">
        <v>109</v>
      </c>
      <c r="C48" s="47" t="s">
        <v>8</v>
      </c>
      <c r="D48" s="48" t="s">
        <v>94</v>
      </c>
      <c r="E48" s="12">
        <v>1.63</v>
      </c>
      <c r="F48" s="89">
        <v>1.63</v>
      </c>
      <c r="G48" s="89" t="s">
        <v>121</v>
      </c>
      <c r="H48" s="89" t="s">
        <v>121</v>
      </c>
      <c r="I48" s="24"/>
    </row>
    <row r="49" spans="1:9" ht="20.100000000000001" customHeight="1" x14ac:dyDescent="0.3">
      <c r="A49" s="74" t="s">
        <v>55</v>
      </c>
      <c r="B49" s="76" t="s">
        <v>87</v>
      </c>
      <c r="C49" s="36" t="s">
        <v>46</v>
      </c>
      <c r="D49" s="41" t="s">
        <v>36</v>
      </c>
      <c r="E49" s="12">
        <v>1.63</v>
      </c>
      <c r="F49" s="89">
        <v>1.63</v>
      </c>
      <c r="G49" s="89">
        <v>1.63</v>
      </c>
      <c r="H49" s="89">
        <v>1.63</v>
      </c>
      <c r="I49" s="24"/>
    </row>
    <row r="50" spans="1:9" ht="20.100000000000001" customHeight="1" x14ac:dyDescent="0.3">
      <c r="A50" s="74" t="s">
        <v>55</v>
      </c>
      <c r="B50" s="76" t="s">
        <v>87</v>
      </c>
      <c r="C50" s="11" t="s">
        <v>43</v>
      </c>
      <c r="D50" s="37" t="s">
        <v>2</v>
      </c>
      <c r="E50" s="12">
        <v>1.63</v>
      </c>
      <c r="F50" s="89">
        <v>1.63</v>
      </c>
      <c r="G50" s="89">
        <v>1.63</v>
      </c>
      <c r="H50" s="89">
        <v>1.63</v>
      </c>
      <c r="I50" s="24"/>
    </row>
    <row r="51" spans="1:9" ht="20.100000000000001" customHeight="1" x14ac:dyDescent="0.3">
      <c r="A51" s="74" t="s">
        <v>55</v>
      </c>
      <c r="B51" s="76" t="s">
        <v>87</v>
      </c>
      <c r="C51" s="34" t="s">
        <v>70</v>
      </c>
      <c r="D51" s="49" t="s">
        <v>95</v>
      </c>
      <c r="E51" s="12">
        <v>1.63</v>
      </c>
      <c r="F51" s="89">
        <v>1.63</v>
      </c>
      <c r="G51" s="89">
        <v>1.63</v>
      </c>
      <c r="H51" s="89">
        <v>1.63</v>
      </c>
      <c r="I51" s="24"/>
    </row>
    <row r="52" spans="1:9" ht="20.100000000000001" customHeight="1" x14ac:dyDescent="0.3">
      <c r="A52" s="74" t="s">
        <v>55</v>
      </c>
      <c r="B52" s="76" t="s">
        <v>87</v>
      </c>
      <c r="C52" s="47" t="s">
        <v>7</v>
      </c>
      <c r="D52" s="50" t="s">
        <v>111</v>
      </c>
      <c r="E52" s="12">
        <v>1.63</v>
      </c>
      <c r="F52" s="89">
        <v>1.63</v>
      </c>
      <c r="G52" s="89">
        <v>1.63</v>
      </c>
      <c r="H52" s="89">
        <v>1.63</v>
      </c>
      <c r="I52" s="24"/>
    </row>
    <row r="53" spans="1:9" ht="20.100000000000001" customHeight="1" x14ac:dyDescent="0.3">
      <c r="A53" s="74" t="s">
        <v>55</v>
      </c>
      <c r="B53" s="76" t="s">
        <v>87</v>
      </c>
      <c r="C53" s="47" t="s">
        <v>10</v>
      </c>
      <c r="D53" s="37" t="s">
        <v>4</v>
      </c>
      <c r="E53" s="12">
        <v>1.63</v>
      </c>
      <c r="F53" s="89">
        <v>1.63</v>
      </c>
      <c r="G53" s="89">
        <v>1.63</v>
      </c>
      <c r="H53" s="89">
        <v>1.63</v>
      </c>
      <c r="I53" s="24"/>
    </row>
    <row r="54" spans="1:9" ht="20.100000000000001" customHeight="1" x14ac:dyDescent="0.3">
      <c r="A54" s="74" t="s">
        <v>55</v>
      </c>
      <c r="B54" s="76" t="s">
        <v>87</v>
      </c>
      <c r="C54" s="47" t="s">
        <v>28</v>
      </c>
      <c r="D54" s="37" t="s">
        <v>103</v>
      </c>
      <c r="E54" s="12">
        <v>1.63</v>
      </c>
      <c r="F54" s="89">
        <v>1.63</v>
      </c>
      <c r="G54" s="89">
        <v>1.63</v>
      </c>
      <c r="H54" s="89">
        <v>1.63</v>
      </c>
      <c r="I54" s="24"/>
    </row>
    <row r="55" spans="1:9" ht="20.100000000000001" customHeight="1" x14ac:dyDescent="0.3">
      <c r="A55" s="74" t="s">
        <v>55</v>
      </c>
      <c r="B55" s="76" t="s">
        <v>87</v>
      </c>
      <c r="C55" s="47" t="s">
        <v>14</v>
      </c>
      <c r="D55" s="37" t="s">
        <v>44</v>
      </c>
      <c r="E55" s="12">
        <v>1.63</v>
      </c>
      <c r="F55" s="89">
        <v>1.63</v>
      </c>
      <c r="G55" s="89">
        <v>1.63</v>
      </c>
      <c r="H55" s="89">
        <v>1.63</v>
      </c>
      <c r="I55" s="24"/>
    </row>
    <row r="56" spans="1:9" ht="20.100000000000001" customHeight="1" x14ac:dyDescent="0.3">
      <c r="A56" s="74" t="s">
        <v>55</v>
      </c>
      <c r="B56" s="76" t="s">
        <v>87</v>
      </c>
      <c r="C56" s="47" t="s">
        <v>9</v>
      </c>
      <c r="D56" s="37" t="s">
        <v>0</v>
      </c>
      <c r="E56" s="12">
        <v>1.63</v>
      </c>
      <c r="F56" s="89">
        <v>1.63</v>
      </c>
      <c r="G56" s="89">
        <v>1.63</v>
      </c>
      <c r="H56" s="89">
        <v>1.63</v>
      </c>
      <c r="I56" s="24"/>
    </row>
    <row r="57" spans="1:9" ht="20.100000000000001" customHeight="1" x14ac:dyDescent="0.3">
      <c r="A57" s="74" t="s">
        <v>55</v>
      </c>
      <c r="B57" s="76" t="s">
        <v>87</v>
      </c>
      <c r="C57" s="47" t="s">
        <v>12</v>
      </c>
      <c r="D57" s="51" t="s">
        <v>38</v>
      </c>
      <c r="E57" s="12">
        <v>1.63</v>
      </c>
      <c r="F57" s="89">
        <v>1.63</v>
      </c>
      <c r="G57" s="89">
        <v>1.63</v>
      </c>
      <c r="H57" s="89">
        <v>1.63</v>
      </c>
      <c r="I57" s="24"/>
    </row>
    <row r="58" spans="1:9" ht="20.100000000000001" customHeight="1" x14ac:dyDescent="0.3">
      <c r="A58" s="74" t="s">
        <v>55</v>
      </c>
      <c r="B58" s="75" t="s">
        <v>118</v>
      </c>
      <c r="C58" s="40" t="s">
        <v>54</v>
      </c>
      <c r="D58" s="41" t="s">
        <v>1</v>
      </c>
      <c r="E58" s="12">
        <v>1.63</v>
      </c>
      <c r="F58" s="89">
        <v>1.63</v>
      </c>
      <c r="G58" s="89">
        <v>1.63</v>
      </c>
      <c r="H58" s="89">
        <v>1.63</v>
      </c>
      <c r="I58" s="24"/>
    </row>
    <row r="59" spans="1:9" ht="20.100000000000001" customHeight="1" x14ac:dyDescent="0.3">
      <c r="A59" s="74" t="s">
        <v>55</v>
      </c>
      <c r="B59" s="75" t="s">
        <v>118</v>
      </c>
      <c r="C59" s="47" t="s">
        <v>21</v>
      </c>
      <c r="D59" s="37" t="s">
        <v>92</v>
      </c>
      <c r="E59" s="12">
        <v>1.63</v>
      </c>
      <c r="F59" s="89">
        <v>1.63</v>
      </c>
      <c r="G59" s="89">
        <v>1.63</v>
      </c>
      <c r="H59" s="89">
        <v>1.63</v>
      </c>
      <c r="I59" s="24"/>
    </row>
    <row r="60" spans="1:9" ht="20.100000000000001" customHeight="1" x14ac:dyDescent="0.3">
      <c r="A60" s="74" t="s">
        <v>55</v>
      </c>
      <c r="B60" s="75" t="s">
        <v>118</v>
      </c>
      <c r="C60" s="47" t="s">
        <v>27</v>
      </c>
      <c r="D60" s="37" t="s">
        <v>45</v>
      </c>
      <c r="E60" s="12">
        <v>1.63</v>
      </c>
      <c r="F60" s="89">
        <v>1.63</v>
      </c>
      <c r="G60" s="89">
        <v>1.63</v>
      </c>
      <c r="H60" s="89">
        <v>1.63</v>
      </c>
      <c r="I60" s="24"/>
    </row>
    <row r="61" spans="1:9" ht="20.100000000000001" customHeight="1" x14ac:dyDescent="0.3">
      <c r="A61" s="85"/>
      <c r="B61" s="86"/>
      <c r="C61" s="86"/>
      <c r="D61" s="87"/>
      <c r="E61" s="32">
        <f>SUM(E12:E60)</f>
        <v>79.86999999999999</v>
      </c>
      <c r="I61" s="21"/>
    </row>
    <row r="62" spans="1:9" ht="20.100000000000001" customHeight="1" x14ac:dyDescent="0.3">
      <c r="A62" s="74" t="s">
        <v>56</v>
      </c>
      <c r="B62" s="76" t="s">
        <v>118</v>
      </c>
      <c r="C62" s="18" t="s">
        <v>53</v>
      </c>
      <c r="D62" s="27" t="s">
        <v>11</v>
      </c>
      <c r="E62" s="7">
        <v>2</v>
      </c>
      <c r="F62" s="89">
        <v>2</v>
      </c>
      <c r="G62" s="89">
        <v>2</v>
      </c>
      <c r="H62" s="89">
        <v>2</v>
      </c>
    </row>
    <row r="63" spans="1:9" ht="20.100000000000001" customHeight="1" x14ac:dyDescent="0.3">
      <c r="A63" s="74" t="s">
        <v>56</v>
      </c>
      <c r="B63" s="76" t="s">
        <v>119</v>
      </c>
      <c r="C63" s="15" t="s">
        <v>30</v>
      </c>
      <c r="D63" s="73" t="s">
        <v>117</v>
      </c>
      <c r="E63" s="7">
        <v>2</v>
      </c>
      <c r="F63" s="89">
        <v>2</v>
      </c>
      <c r="G63" s="89">
        <v>2</v>
      </c>
      <c r="H63" s="89">
        <v>2</v>
      </c>
    </row>
    <row r="64" spans="1:9" ht="20.100000000000001" customHeight="1" x14ac:dyDescent="0.3">
      <c r="A64" s="74" t="s">
        <v>56</v>
      </c>
      <c r="B64" s="76" t="s">
        <v>118</v>
      </c>
      <c r="C64" s="15" t="s">
        <v>26</v>
      </c>
      <c r="D64" s="37" t="s">
        <v>83</v>
      </c>
      <c r="E64" s="7">
        <v>2</v>
      </c>
      <c r="F64" s="89">
        <v>2</v>
      </c>
      <c r="G64" s="89">
        <v>2</v>
      </c>
      <c r="H64" s="89">
        <v>2</v>
      </c>
    </row>
    <row r="65" spans="1:9" ht="20.100000000000001" customHeight="1" x14ac:dyDescent="0.3">
      <c r="A65" s="74" t="s">
        <v>56</v>
      </c>
      <c r="B65" s="76" t="s">
        <v>118</v>
      </c>
      <c r="C65" s="15" t="s">
        <v>22</v>
      </c>
      <c r="D65" s="37" t="s">
        <v>0</v>
      </c>
      <c r="E65" s="7">
        <v>2</v>
      </c>
      <c r="F65" s="89">
        <v>2</v>
      </c>
      <c r="G65" s="89">
        <v>2</v>
      </c>
      <c r="H65" s="89">
        <v>2</v>
      </c>
    </row>
    <row r="66" spans="1:9" ht="20.100000000000001" customHeight="1" x14ac:dyDescent="0.3">
      <c r="A66" s="74" t="s">
        <v>56</v>
      </c>
      <c r="B66" s="76" t="s">
        <v>118</v>
      </c>
      <c r="C66" s="29" t="s">
        <v>17</v>
      </c>
      <c r="D66" s="28" t="s">
        <v>13</v>
      </c>
      <c r="E66" s="7">
        <v>2</v>
      </c>
      <c r="F66" s="89">
        <v>2</v>
      </c>
      <c r="G66" s="89">
        <v>2</v>
      </c>
      <c r="H66" s="89">
        <v>2</v>
      </c>
    </row>
    <row r="67" spans="1:9" s="8" customFormat="1" ht="20.100000000000001" customHeight="1" x14ac:dyDescent="0.3">
      <c r="A67" s="85"/>
      <c r="B67" s="86"/>
      <c r="C67" s="86"/>
      <c r="D67" s="87"/>
      <c r="E67" s="9">
        <f>SUM(E62:E66)</f>
        <v>10</v>
      </c>
      <c r="F67" s="89"/>
      <c r="G67" s="30">
        <f>SUM(G64:G66)</f>
        <v>6</v>
      </c>
      <c r="H67" s="9"/>
      <c r="I67" s="21"/>
    </row>
    <row r="68" spans="1:9" ht="20.100000000000001" customHeight="1" x14ac:dyDescent="0.3">
      <c r="A68" s="81" t="s">
        <v>67</v>
      </c>
      <c r="B68" s="82"/>
      <c r="C68" s="82"/>
      <c r="D68" s="83"/>
      <c r="E68" s="33">
        <f>SUM(E11,E61,E67)</f>
        <v>100.07</v>
      </c>
      <c r="G68" s="14">
        <f>SUM(G12,G63,G67)</f>
        <v>9.629999999999999</v>
      </c>
      <c r="H68" s="14"/>
      <c r="I68" s="25"/>
    </row>
  </sheetData>
  <mergeCells count="8">
    <mergeCell ref="A2:H2"/>
    <mergeCell ref="A3:B3"/>
    <mergeCell ref="E3:G3"/>
    <mergeCell ref="A68:D68"/>
    <mergeCell ref="C3:D3"/>
    <mergeCell ref="A61:D61"/>
    <mergeCell ref="A67:D67"/>
    <mergeCell ref="A11:D11"/>
  </mergeCells>
  <phoneticPr fontId="9" type="noConversion"/>
  <printOptions horizontalCentered="1"/>
  <pageMargins left="0" right="0" top="0.39347222447395325" bottom="0.15722222626209259" header="0.31486111879348755" footer="0.31486111879348755"/>
  <pageSetup paperSize="9" scale="5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</dc:creator>
  <cp:lastModifiedBy>dra</cp:lastModifiedBy>
  <cp:revision>10</cp:revision>
  <cp:lastPrinted>2024-03-12T07:51:10Z</cp:lastPrinted>
  <dcterms:created xsi:type="dcterms:W3CDTF">2013-09-29T23:51:47Z</dcterms:created>
  <dcterms:modified xsi:type="dcterms:W3CDTF">2026-03-06T07:56:25Z</dcterms:modified>
  <cp:version>1100.0100.01</cp:version>
</cp:coreProperties>
</file>