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0E50C19F-855B-4228-AC9D-EB125282F489}" xr6:coauthVersionLast="47" xr6:coauthVersionMax="47" xr10:uidLastSave="{00000000-0000-0000-0000-000000000000}"/>
  <bookViews>
    <workbookView xWindow="21150" yWindow="405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<sst xmlns="http://schemas.openxmlformats.org/spreadsheetml/2006/main" count="161" uniqueCount="137">
  <si>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</si>
  <si>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</si>
  <si>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</si>
  <si>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</si>
  <si>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</si>
  <si>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</si>
  <si>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</si>
  <si>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</si>
  <si>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</si>
  <si>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</si>
  <si>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</si>
  <si>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</si>
  <si>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</si>
  <si>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</si>
  <si>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</si>
  <si>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</si>
  <si>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</si>
  <si>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</si>
  <si>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</si>
  <si>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</si>
  <si>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</si>
  <si>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</si>
  <si>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</si>
  <si>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</si>
  <si>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</si>
  <si>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</si>
  <si>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</si>
  <si>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</si>
  <si>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</si>
  <si>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</si>
  <si>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</si>
  <si>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</si>
  <si>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</si>
  <si>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</si>
  <si>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</si>
  <si>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</si>
  <si>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</si>
  <si>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</si>
  <si>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</si>
  <si>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</si>
  <si>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</si>
  <si>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</si>
  <si>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</si>
  <si>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</si>
  <si>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</si>
  <si>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</si>
  <si>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</si>
  <si>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</si>
  <si>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</si>
  <si>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</si>
  <si>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</si>
  <si>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</si>
  <si>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</si>
  <si>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</si>
  <si>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음량 조절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</si>
  <si>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</si>
  <si>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</si>
  <si>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</si>
  <si>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</si>
  <si>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</si>
  <si>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</si>
  <si>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</si>
  <si>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</si>
  <si>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</si>
  <si>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</si>
  <si>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</si>
  <si>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</si>
  <si>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</si>
  <si>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</si>
  <si>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</si>
  <si>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</si>
  <si>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</si>
  <si>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</si>
  <si>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</si>
  <si>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</si>
  <si>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</si>
  <si>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</si>
  <si>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</si>
  <si>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</si>
  <si>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</si>
  <si>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</si>
  <si>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②크기(36pt)</t>
    <phoneticPr fontId="1" type="noConversion"/>
  </si>
  <si>
    <t>[5.00]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</si>
  <si>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</si>
  <si>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</si>
  <si>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③위치 : 안쪽[Inside]</t>
    <phoneticPr fontId="1" type="noConversion"/>
  </si>
  <si>
    <t>페이드 아웃 : 2.00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</si>
  <si>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</si>
  <si>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</si>
  <si>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</si>
  <si>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</si>
  <si>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</si>
  <si>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클립 트랜지션</t>
  </si>
  <si>
    <t>나타나기</t>
    <phoneticPr fontId="1" type="noConversion"/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</si>
  <si>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</si>
  <si>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</si>
  <si>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②크기 150</t>
    <phoneticPr fontId="1" type="noConversion"/>
  </si>
  <si>
    <t>이미지 제거</t>
    <phoneticPr fontId="1" type="noConversion"/>
  </si>
  <si>
    <t>그레인[Grain]을 이용하여 필터 적용
(강도[Intensity] : 10, 대비[Contrast] : 5, 그레인 유형[Grain Type] : 반점[Speckle])</t>
    <phoneticPr fontId="1" type="noConversion"/>
  </si>
  <si>
    <t>②색상 : #fcfeeb</t>
    <phoneticPr fontId="1" type="noConversion"/>
  </si>
  <si>
    <t>①색상 : #19fd01 - #035afa</t>
    <phoneticPr fontId="1" type="noConversion"/>
  </si>
  <si>
    <t>“Trail with Water”</t>
    <phoneticPr fontId="1" type="noConversion"/>
  </si>
  <si>
    <t>“물길 따라 둘레길”</t>
    <phoneticPr fontId="1" type="noConversion"/>
  </si>
  <si>
    <t>④색상(#76f3c8)</t>
    <phoneticPr fontId="1" type="noConversion"/>
  </si>
  <si>
    <t>②색상 : #0a05d2</t>
    <phoneticPr fontId="1" type="noConversion"/>
  </si>
  <si>
    <t>①글꼴(궁서)</t>
    <phoneticPr fontId="1" type="noConversion"/>
  </si>
  <si>
    <t>③색상(#fafd00)</t>
    <phoneticPr fontId="1" type="noConversion"/>
  </si>
  <si>
    <t>②색상 : #89011b</t>
    <phoneticPr fontId="1" type="noConversion"/>
  </si>
  <si>
    <t>사각형 도구[Rectangle Tool]</t>
    <phoneticPr fontId="1" type="noConversion"/>
  </si>
  <si>
    <t>사각형의 크기</t>
    <phoneticPr fontId="1" type="noConversion"/>
  </si>
  <si>
    <t>②색상 : #00ff18</t>
    <phoneticPr fontId="1" type="noConversion"/>
  </si>
  <si>
    <t>휴식 중인 청둥오리들</t>
    <phoneticPr fontId="1" type="noConversion"/>
  </si>
  <si>
    <t>둘레길 생태계
(Trail Ecosystem)</t>
    <phoneticPr fontId="1" type="noConversion"/>
  </si>
  <si>
    <t>시작 시간(0.00), 재생 시간(11.20)</t>
    <phoneticPr fontId="1" type="noConversion"/>
  </si>
  <si>
    <t>영상-플립 롤(슬라이드 양 : 5, 애니메이션 시간 : 1.5)</t>
    <phoneticPr fontId="1" type="noConversion"/>
  </si>
  <si>
    <t>①굴림체</t>
    <phoneticPr fontId="1" type="noConversion"/>
  </si>
  <si>
    <t>②크기 110</t>
    <phoneticPr fontId="1" type="noConversion"/>
  </si>
  <si>
    <t>③6ad2cd</t>
    <phoneticPr fontId="1" type="noConversion"/>
  </si>
  <si>
    <t>[5.10]</t>
    <phoneticPr fontId="1" type="noConversion"/>
  </si>
  <si>
    <t>비누 방울(개수/양 : 5)</t>
    <phoneticPr fontId="1" type="noConversion"/>
  </si>
  <si>
    <t>오른쪽으로 덮기(앞으로 이동, 재생 시간 : 1.00)</t>
    <phoneticPr fontId="1" type="noConversion"/>
  </si>
  <si>
    <t>아래로 덮기(앞으로 이동, 재생 시간 : 2.00)</t>
    <phoneticPr fontId="1" type="noConversion"/>
  </si>
  <si>
    <t>내려앉는(속도 : 7)</t>
    <phoneticPr fontId="1" type="noConversion"/>
  </si>
  <si>
    <t>왼쪽으로 밀기(앞으로 이동, 재생 시간 : 2.00)</t>
    <phoneticPr fontId="1" type="noConversion"/>
  </si>
  <si>
    <t>①돋움</t>
    <phoneticPr fontId="1" type="noConversion"/>
  </si>
  <si>
    <t>③fff100</t>
    <phoneticPr fontId="1" type="noConversion"/>
  </si>
  <si>
    <t>7b1fa2, 두께 : 40</t>
    <phoneticPr fontId="1" type="noConversion"/>
  </si>
  <si>
    <t>오른쪽으로 연하게 닦아내기, 지속 시간 : 2.00</t>
    <phoneticPr fontId="1" type="noConversion"/>
  </si>
  <si>
    <t>복구 브러시 도구[Healing Brush Tool]</t>
    <phoneticPr fontId="1" type="noConversion"/>
  </si>
  <si>
    <t>그레이디언트 오버레이[Gradient Overlay]</t>
    <phoneticPr fontId="1" type="noConversion"/>
  </si>
  <si>
    <t>200 px × 120 px</t>
    <phoneticPr fontId="1" type="noConversion"/>
  </si>
  <si>
    <t>동영상.mp4 &gt; 이미지1.jpg &gt; 이미지3.jpg &gt; 이미지2.jpg</t>
    <phoneticPr fontId="1" type="noConversion"/>
  </si>
  <si>
    <t>곡선[Curves]을 이용하여 이미지 조정 (입력[Input] : 80, 출력[Output] : 110)</t>
    <phoneticPr fontId="1" type="noConversion"/>
  </si>
  <si>
    <t>①크기 : 2px</t>
    <phoneticPr fontId="1" type="noConversion"/>
  </si>
  <si>
    <t>흩날림(개수/양 : 30)</t>
    <phoneticPr fontId="1" type="noConversion"/>
  </si>
  <si>
    <t>[28.00]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</si>
  <si>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2506회 A형 clipping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</si>
</sst>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6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0" xfId="0" applyFont="1">
      <alignment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D1" zoomScale="115" zoomScaleNormal="115" workbookViewId="0">
      <selection activeCell="I23" sqref="I23"/>
    </sheetView>
  </sheetViews>
  <sheetFormatPr defaultRowHeight="17.2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6.25" customWidth="1"/>
    <col min="5" max="5" width="56" bestFit="1" customWidth="1"/>
    <col min="6" max="6" width="4" style="121" bestFit="1" customWidth="1"/>
    <col min="7" max="7" width="6.25" customWidth="1"/>
    <col min="8" max="8" width="4.25" bestFit="1" customWidth="1"/>
    <col min="9" max="9" width="35.5" customWidth="1"/>
  </cols>
  <sheetData>
    <row r="1" spans="1:9" ht="43.5" customHeight="1" x14ac:dyDescent="0.3">
      <c r="A1" s="67" t="s">
        <v>136</v>
      </c>
      <c r="B1" s="67"/>
      <c r="C1" s="67"/>
      <c r="D1" s="67"/>
      <c r="E1" s="67"/>
      <c r="F1" s="67"/>
      <c r="G1" s="67"/>
      <c r="H1" s="67"/>
      <c r="I1" s="67"/>
    </row>
    <row r="2" spans="1:9" ht="14.25" customHeight="1" thickBot="1" x14ac:dyDescent="0.35">
      <c r="A2" s="105"/>
      <c r="B2" s="105"/>
      <c r="C2" s="105"/>
      <c r="D2" s="105"/>
      <c r="E2" s="105"/>
      <c r="F2" s="105"/>
      <c r="G2" s="105"/>
      <c r="H2" s="105"/>
    </row>
    <row r="3" spans="1:9" ht="20.100000000000001" customHeight="1" x14ac:dyDescent="0.3">
      <c r="A3" s="6" t="s">
        <v>15</v>
      </c>
      <c r="B3" s="2" t="s">
        <v>7</v>
      </c>
      <c r="C3" s="87" t="s">
        <v>16</v>
      </c>
      <c r="D3" s="88"/>
      <c r="E3" s="2" t="s">
        <v>0</v>
      </c>
      <c r="F3" s="111"/>
      <c r="G3" s="2" t="s">
        <v>1</v>
      </c>
      <c r="H3" s="25" t="s">
        <v>17</v>
      </c>
      <c r="I3" s="42" t="s">
        <v>11</v>
      </c>
    </row>
    <row r="4" spans="1:9" ht="20.100000000000001" customHeight="1" x14ac:dyDescent="0.3">
      <c r="A4" s="108" t="s">
        <v>18</v>
      </c>
      <c r="B4" s="11" t="s">
        <v>8</v>
      </c>
      <c r="C4" s="89" t="s">
        <v>19</v>
      </c>
      <c r="D4" s="90"/>
      <c r="E4" s="20" t="s">
        <v>35</v>
      </c>
      <c r="F4" s="112">
        <v>1</v>
      </c>
      <c r="G4" s="13">
        <v>4</v>
      </c>
      <c r="H4" s="30">
        <v>4</v>
      </c>
      <c r="I4" s="43" t="s">
        <v>20</v>
      </c>
    </row>
    <row r="5" spans="1:9" ht="20.100000000000001" customHeight="1" x14ac:dyDescent="0.3">
      <c r="A5" s="109"/>
      <c r="B5" s="106" t="s">
        <v>21</v>
      </c>
      <c r="C5" s="3" t="s">
        <v>22</v>
      </c>
      <c r="D5" s="14" t="s">
        <v>128</v>
      </c>
      <c r="E5" s="20" t="s">
        <v>97</v>
      </c>
      <c r="F5" s="113">
        <v>2</v>
      </c>
      <c r="G5" s="14">
        <v>8</v>
      </c>
      <c r="H5" s="29">
        <v>8</v>
      </c>
      <c r="I5" s="44"/>
    </row>
    <row r="6" spans="1:9" ht="20.100000000000001" customHeight="1" x14ac:dyDescent="0.3">
      <c r="A6" s="109"/>
      <c r="B6" s="107"/>
      <c r="C6" s="3" t="s">
        <v>23</v>
      </c>
      <c r="D6" s="3" t="s">
        <v>41</v>
      </c>
      <c r="E6" s="20" t="s">
        <v>83</v>
      </c>
      <c r="F6" s="113">
        <v>3</v>
      </c>
      <c r="G6" s="14">
        <v>4</v>
      </c>
      <c r="H6" s="29">
        <v>4</v>
      </c>
      <c r="I6" s="44"/>
    </row>
    <row r="7" spans="1:9" ht="20.100000000000001" customHeight="1" x14ac:dyDescent="0.3">
      <c r="A7" s="109"/>
      <c r="B7" s="107"/>
      <c r="C7" s="3" t="s">
        <v>34</v>
      </c>
      <c r="D7" s="3" t="s">
        <v>40</v>
      </c>
      <c r="E7" s="57" t="s">
        <v>84</v>
      </c>
      <c r="F7" s="113">
        <v>4</v>
      </c>
      <c r="G7" s="14">
        <v>4</v>
      </c>
      <c r="H7" s="29">
        <v>4</v>
      </c>
      <c r="I7" s="45"/>
    </row>
    <row r="8" spans="1:9" ht="20.100000000000001" customHeight="1" x14ac:dyDescent="0.3">
      <c r="A8" s="109"/>
      <c r="B8" s="107"/>
      <c r="C8" s="89" t="s">
        <v>3</v>
      </c>
      <c r="D8" s="90"/>
      <c r="E8" s="63" t="s">
        <v>132</v>
      </c>
      <c r="F8" s="113">
        <v>5</v>
      </c>
      <c r="G8" s="14">
        <v>10</v>
      </c>
      <c r="H8" s="29">
        <v>10</v>
      </c>
      <c r="I8" s="43" t="s">
        <v>88</v>
      </c>
    </row>
    <row r="9" spans="1:9" ht="24.95" customHeight="1" x14ac:dyDescent="0.3">
      <c r="A9" s="109"/>
      <c r="B9" s="107"/>
      <c r="C9" s="89" t="s">
        <v>4</v>
      </c>
      <c r="D9" s="90"/>
      <c r="E9" s="57" t="s">
        <v>98</v>
      </c>
      <c r="F9" s="113">
        <v>6</v>
      </c>
      <c r="G9" s="14">
        <v>10</v>
      </c>
      <c r="H9" s="29">
        <v>10</v>
      </c>
      <c r="I9" s="46"/>
    </row>
    <row r="10" spans="1:9" ht="20.100000000000001" customHeight="1" x14ac:dyDescent="0.3">
      <c r="A10" s="109"/>
      <c r="B10" s="74" t="s">
        <v>9</v>
      </c>
      <c r="C10" s="89" t="s">
        <v>24</v>
      </c>
      <c r="D10" s="90"/>
      <c r="E10" s="58" t="s">
        <v>25</v>
      </c>
      <c r="F10" s="113">
        <v>7</v>
      </c>
      <c r="G10" s="14">
        <v>6</v>
      </c>
      <c r="H10" s="29">
        <v>6</v>
      </c>
      <c r="I10" s="47"/>
    </row>
    <row r="11" spans="1:9" ht="20.100000000000001" customHeight="1" x14ac:dyDescent="0.3">
      <c r="A11" s="109"/>
      <c r="B11" s="75"/>
      <c r="C11" s="89" t="s">
        <v>10</v>
      </c>
      <c r="D11" s="90"/>
      <c r="E11" s="21" t="s">
        <v>26</v>
      </c>
      <c r="F11" s="113">
        <v>8</v>
      </c>
      <c r="G11" s="14">
        <v>4</v>
      </c>
      <c r="H11" s="29">
        <v>4</v>
      </c>
      <c r="I11" s="47"/>
    </row>
    <row r="12" spans="1:9" ht="20.100000000000001" customHeight="1" x14ac:dyDescent="0.3">
      <c r="A12" s="110"/>
      <c r="B12" s="76"/>
      <c r="C12" s="71" t="s">
        <v>87</v>
      </c>
      <c r="D12" s="71"/>
      <c r="E12" s="71"/>
      <c r="F12" s="113">
        <v>9</v>
      </c>
      <c r="G12" s="10">
        <v>0</v>
      </c>
      <c r="H12" s="31"/>
      <c r="I12" s="47"/>
    </row>
    <row r="13" spans="1:9" ht="20.100000000000001" customHeight="1" x14ac:dyDescent="0.3">
      <c r="A13" s="68"/>
      <c r="B13" s="69"/>
      <c r="C13" s="69"/>
      <c r="D13" s="69"/>
      <c r="E13" s="70"/>
      <c r="F13" s="114"/>
      <c r="G13" s="8">
        <f>SUM(G4:G11)-G12</f>
        <v>50</v>
      </c>
      <c r="H13" s="32">
        <f>SUM(H4:H11)-H12</f>
        <v>50</v>
      </c>
      <c r="I13" s="48"/>
    </row>
    <row r="14" spans="1:9" s="12" customFormat="1" ht="20.100000000000001" customHeight="1" x14ac:dyDescent="0.3">
      <c r="A14" s="94" t="s">
        <v>27</v>
      </c>
      <c r="B14" s="22" t="s">
        <v>8</v>
      </c>
      <c r="C14" s="91" t="s">
        <v>19</v>
      </c>
      <c r="D14" s="92"/>
      <c r="E14" s="23" t="s">
        <v>36</v>
      </c>
      <c r="F14" s="115">
        <v>1</v>
      </c>
      <c r="G14" s="15">
        <v>4</v>
      </c>
      <c r="H14" s="33">
        <v>4</v>
      </c>
      <c r="I14" s="43" t="s">
        <v>20</v>
      </c>
    </row>
    <row r="15" spans="1:9" ht="20.100000000000001" customHeight="1" x14ac:dyDescent="0.3">
      <c r="A15" s="95"/>
      <c r="B15" s="74" t="s">
        <v>2</v>
      </c>
      <c r="C15" s="72" t="s">
        <v>5</v>
      </c>
      <c r="D15" s="72" t="s">
        <v>28</v>
      </c>
      <c r="E15" s="64" t="s">
        <v>133</v>
      </c>
      <c r="F15" s="115">
        <v>2</v>
      </c>
      <c r="G15" s="14">
        <v>2</v>
      </c>
      <c r="H15" s="29">
        <v>2</v>
      </c>
      <c r="I15" s="44"/>
    </row>
    <row r="16" spans="1:9" ht="20.100000000000001" customHeight="1" x14ac:dyDescent="0.3">
      <c r="A16" s="95"/>
      <c r="B16" s="75"/>
      <c r="C16" s="78"/>
      <c r="D16" s="73"/>
      <c r="E16" s="23" t="s">
        <v>99</v>
      </c>
      <c r="F16" s="115">
        <v>3</v>
      </c>
      <c r="G16" s="14">
        <v>2</v>
      </c>
      <c r="H16" s="29">
        <v>2</v>
      </c>
      <c r="I16" s="44"/>
    </row>
    <row r="17" spans="1:9" ht="20.100000000000001" customHeight="1" x14ac:dyDescent="0.3">
      <c r="A17" s="95"/>
      <c r="B17" s="75"/>
      <c r="C17" s="78"/>
      <c r="D17" s="61" t="s">
        <v>129</v>
      </c>
      <c r="E17" s="23" t="s">
        <v>100</v>
      </c>
      <c r="F17" s="115">
        <v>4</v>
      </c>
      <c r="G17" s="14">
        <v>6</v>
      </c>
      <c r="H17" s="29">
        <v>6</v>
      </c>
      <c r="I17" s="44"/>
    </row>
    <row r="18" spans="1:9" ht="20.100000000000001" customHeight="1" x14ac:dyDescent="0.3">
      <c r="A18" s="95"/>
      <c r="B18" s="75"/>
      <c r="C18" s="72" t="s">
        <v>6</v>
      </c>
      <c r="D18" s="18" t="s">
        <v>13</v>
      </c>
      <c r="E18" s="23" t="s">
        <v>101</v>
      </c>
      <c r="F18" s="116">
        <v>5</v>
      </c>
      <c r="G18" s="16">
        <v>4</v>
      </c>
      <c r="H18" s="34">
        <v>4</v>
      </c>
      <c r="I18" s="46"/>
    </row>
    <row r="19" spans="1:9" ht="20.100000000000001" customHeight="1" x14ac:dyDescent="0.3">
      <c r="A19" s="95"/>
      <c r="B19" s="75"/>
      <c r="C19" s="78"/>
      <c r="D19" s="77" t="s">
        <v>14</v>
      </c>
      <c r="E19" s="23" t="s">
        <v>55</v>
      </c>
      <c r="F19" s="116">
        <v>6</v>
      </c>
      <c r="G19" s="14">
        <v>2</v>
      </c>
      <c r="H19" s="29">
        <v>2</v>
      </c>
      <c r="I19" s="46"/>
    </row>
    <row r="20" spans="1:9" ht="20.100000000000001" customHeight="1" x14ac:dyDescent="0.3">
      <c r="A20" s="95"/>
      <c r="B20" s="75"/>
      <c r="C20" s="78"/>
      <c r="D20" s="77"/>
      <c r="E20" s="23" t="s">
        <v>56</v>
      </c>
      <c r="F20" s="116">
        <v>7</v>
      </c>
      <c r="G20" s="14">
        <v>2</v>
      </c>
      <c r="H20" s="29">
        <v>2</v>
      </c>
      <c r="I20" s="46"/>
    </row>
    <row r="21" spans="1:9" ht="20.100000000000001" customHeight="1" x14ac:dyDescent="0.3">
      <c r="A21" s="95"/>
      <c r="B21" s="75"/>
      <c r="C21" s="78"/>
      <c r="D21" s="77"/>
      <c r="E21" s="23" t="s">
        <v>79</v>
      </c>
      <c r="F21" s="116">
        <v>8</v>
      </c>
      <c r="G21" s="14">
        <v>2</v>
      </c>
      <c r="H21" s="29">
        <v>2</v>
      </c>
      <c r="I21" s="46"/>
    </row>
    <row r="22" spans="1:9" ht="20.100000000000001" customHeight="1" x14ac:dyDescent="0.3">
      <c r="A22" s="95"/>
      <c r="B22" s="75"/>
      <c r="C22" s="78"/>
      <c r="D22" s="77"/>
      <c r="E22" s="23" t="s">
        <v>103</v>
      </c>
      <c r="F22" s="116">
        <v>9</v>
      </c>
      <c r="G22" s="14">
        <v>2</v>
      </c>
      <c r="H22" s="29">
        <v>2</v>
      </c>
      <c r="I22" s="46"/>
    </row>
    <row r="23" spans="1:9" ht="20.100000000000001" customHeight="1" x14ac:dyDescent="0.3">
      <c r="A23" s="95"/>
      <c r="B23" s="75"/>
      <c r="C23" s="78"/>
      <c r="D23" s="77"/>
      <c r="E23" s="59" t="s">
        <v>37</v>
      </c>
      <c r="F23" s="115">
        <v>10</v>
      </c>
      <c r="G23" s="14">
        <v>2</v>
      </c>
      <c r="H23" s="29">
        <v>2</v>
      </c>
      <c r="I23" s="46"/>
    </row>
    <row r="24" spans="1:9" ht="20.100000000000001" customHeight="1" x14ac:dyDescent="0.3">
      <c r="A24" s="95"/>
      <c r="B24" s="75"/>
      <c r="C24" s="78"/>
      <c r="D24" s="72" t="s">
        <v>28</v>
      </c>
      <c r="E24" s="59" t="s">
        <v>80</v>
      </c>
      <c r="F24" s="115">
        <v>11</v>
      </c>
      <c r="G24" s="14">
        <v>2</v>
      </c>
      <c r="H24" s="29">
        <v>2</v>
      </c>
      <c r="I24" s="46"/>
    </row>
    <row r="25" spans="1:9" ht="20.100000000000001" customHeight="1" x14ac:dyDescent="0.3">
      <c r="A25" s="95"/>
      <c r="B25" s="75"/>
      <c r="C25" s="73"/>
      <c r="D25" s="73"/>
      <c r="E25" s="59" t="s">
        <v>104</v>
      </c>
      <c r="F25" s="115">
        <v>12</v>
      </c>
      <c r="G25" s="14">
        <v>2</v>
      </c>
      <c r="H25" s="29">
        <v>2</v>
      </c>
      <c r="I25" s="46"/>
    </row>
    <row r="26" spans="1:9" ht="20.100000000000001" customHeight="1" x14ac:dyDescent="0.3">
      <c r="A26" s="95"/>
      <c r="B26" s="75"/>
      <c r="C26" s="72" t="s">
        <v>29</v>
      </c>
      <c r="D26" s="3" t="s">
        <v>13</v>
      </c>
      <c r="E26" s="59" t="s">
        <v>102</v>
      </c>
      <c r="F26" s="116">
        <v>13</v>
      </c>
      <c r="G26" s="14">
        <v>4</v>
      </c>
      <c r="H26" s="29">
        <v>4</v>
      </c>
      <c r="I26" s="46"/>
    </row>
    <row r="27" spans="1:9" ht="20.100000000000001" customHeight="1" x14ac:dyDescent="0.3">
      <c r="A27" s="95"/>
      <c r="B27" s="75"/>
      <c r="C27" s="78"/>
      <c r="D27" s="72" t="s">
        <v>14</v>
      </c>
      <c r="E27" s="59" t="s">
        <v>105</v>
      </c>
      <c r="F27" s="116">
        <v>14</v>
      </c>
      <c r="G27" s="14">
        <v>2</v>
      </c>
      <c r="H27" s="29">
        <v>2</v>
      </c>
      <c r="I27" s="46"/>
    </row>
    <row r="28" spans="1:9" ht="20.100000000000001" customHeight="1" x14ac:dyDescent="0.3">
      <c r="A28" s="95"/>
      <c r="B28" s="75"/>
      <c r="C28" s="78"/>
      <c r="D28" s="78"/>
      <c r="E28" s="59" t="s">
        <v>81</v>
      </c>
      <c r="F28" s="116">
        <v>15</v>
      </c>
      <c r="G28" s="14">
        <v>2</v>
      </c>
      <c r="H28" s="29">
        <v>2</v>
      </c>
      <c r="I28" s="46"/>
    </row>
    <row r="29" spans="1:9" ht="20.100000000000001" customHeight="1" x14ac:dyDescent="0.3">
      <c r="A29" s="95"/>
      <c r="B29" s="75"/>
      <c r="C29" s="78"/>
      <c r="D29" s="78"/>
      <c r="E29" s="59" t="s">
        <v>106</v>
      </c>
      <c r="F29" s="116">
        <v>16</v>
      </c>
      <c r="G29" s="14">
        <v>2</v>
      </c>
      <c r="H29" s="29">
        <v>2</v>
      </c>
      <c r="I29" s="46"/>
    </row>
    <row r="30" spans="1:9" ht="20.100000000000001" customHeight="1" x14ac:dyDescent="0.3">
      <c r="A30" s="95"/>
      <c r="B30" s="75"/>
      <c r="C30" s="78"/>
      <c r="D30" s="73"/>
      <c r="E30" s="59" t="s">
        <v>38</v>
      </c>
      <c r="F30" s="115">
        <v>17</v>
      </c>
      <c r="G30" s="14">
        <v>2</v>
      </c>
      <c r="H30" s="29">
        <v>2</v>
      </c>
      <c r="I30" s="46"/>
    </row>
    <row r="31" spans="1:9" ht="20.100000000000001" customHeight="1" x14ac:dyDescent="0.3">
      <c r="A31" s="95"/>
      <c r="B31" s="75"/>
      <c r="C31" s="78"/>
      <c r="D31" s="72" t="s">
        <v>28</v>
      </c>
      <c r="E31" s="64" t="s">
        <v>133</v>
      </c>
      <c r="F31" s="115">
        <v>18</v>
      </c>
      <c r="G31" s="14">
        <v>2</v>
      </c>
      <c r="H31" s="29">
        <v>2</v>
      </c>
      <c r="I31" s="46"/>
    </row>
    <row r="32" spans="1:9" ht="20.100000000000001" customHeight="1" x14ac:dyDescent="0.3">
      <c r="A32" s="95"/>
      <c r="B32" s="76"/>
      <c r="C32" s="73"/>
      <c r="D32" s="73"/>
      <c r="E32" s="23" t="s">
        <v>107</v>
      </c>
      <c r="F32" s="115">
        <v>19</v>
      </c>
      <c r="G32" s="14">
        <v>2</v>
      </c>
      <c r="H32" s="29">
        <v>2</v>
      </c>
      <c r="I32" s="46"/>
    </row>
    <row r="33" spans="1:9" ht="20.100000000000001" customHeight="1" x14ac:dyDescent="0.3">
      <c r="A33" s="95"/>
      <c r="B33" s="74" t="s">
        <v>30</v>
      </c>
      <c r="C33" s="18" t="s">
        <v>108</v>
      </c>
      <c r="D33" s="3" t="s">
        <v>109</v>
      </c>
      <c r="E33" s="23" t="s">
        <v>130</v>
      </c>
      <c r="F33" s="115">
        <v>20</v>
      </c>
      <c r="G33" s="16">
        <v>8</v>
      </c>
      <c r="H33" s="29">
        <v>8</v>
      </c>
      <c r="I33" s="45" t="s">
        <v>31</v>
      </c>
    </row>
    <row r="34" spans="1:9" ht="20.100000000000001" customHeight="1" x14ac:dyDescent="0.3">
      <c r="A34" s="95"/>
      <c r="B34" s="75"/>
      <c r="C34" s="77" t="s">
        <v>32</v>
      </c>
      <c r="D34" s="72" t="s">
        <v>89</v>
      </c>
      <c r="E34" s="64" t="s">
        <v>80</v>
      </c>
      <c r="F34" s="115">
        <v>21</v>
      </c>
      <c r="G34" s="16">
        <v>2</v>
      </c>
      <c r="H34" s="34">
        <v>2</v>
      </c>
      <c r="I34" s="46"/>
    </row>
    <row r="35" spans="1:9" ht="20.100000000000001" customHeight="1" x14ac:dyDescent="0.3">
      <c r="A35" s="95"/>
      <c r="B35" s="75"/>
      <c r="C35" s="77"/>
      <c r="D35" s="78"/>
      <c r="E35" s="23" t="s">
        <v>110</v>
      </c>
      <c r="F35" s="115">
        <v>22</v>
      </c>
      <c r="G35" s="16">
        <v>2</v>
      </c>
      <c r="H35" s="34">
        <v>2</v>
      </c>
      <c r="I35" s="46"/>
    </row>
    <row r="36" spans="1:9" ht="20.100000000000001" customHeight="1" x14ac:dyDescent="0.3">
      <c r="A36" s="95"/>
      <c r="B36" s="75"/>
      <c r="C36" s="77"/>
      <c r="D36" s="73"/>
      <c r="E36" s="23" t="s">
        <v>85</v>
      </c>
      <c r="F36" s="115">
        <v>23</v>
      </c>
      <c r="G36" s="16">
        <v>2</v>
      </c>
      <c r="H36" s="34">
        <v>2</v>
      </c>
      <c r="I36" s="49"/>
    </row>
    <row r="37" spans="1:9" ht="20.100000000000001" customHeight="1" x14ac:dyDescent="0.3">
      <c r="A37" s="95"/>
      <c r="B37" s="75"/>
      <c r="C37" s="77"/>
      <c r="D37" s="72" t="s">
        <v>12</v>
      </c>
      <c r="E37" s="23" t="s">
        <v>39</v>
      </c>
      <c r="F37" s="115">
        <v>24</v>
      </c>
      <c r="G37" s="4">
        <v>5</v>
      </c>
      <c r="H37" s="35">
        <v>5</v>
      </c>
      <c r="I37" s="46"/>
    </row>
    <row r="38" spans="1:9" ht="20.100000000000001" customHeight="1" x14ac:dyDescent="0.3">
      <c r="A38" s="95"/>
      <c r="B38" s="76"/>
      <c r="C38" s="77"/>
      <c r="D38" s="73"/>
      <c r="E38" s="23" t="s">
        <v>42</v>
      </c>
      <c r="F38" s="115">
        <v>25</v>
      </c>
      <c r="G38" s="4">
        <v>5</v>
      </c>
      <c r="H38" s="35">
        <v>5</v>
      </c>
      <c r="I38" s="49"/>
    </row>
    <row r="39" spans="1:9" ht="20.100000000000001" customHeight="1" x14ac:dyDescent="0.3">
      <c r="A39" s="95"/>
      <c r="B39" s="74" t="s">
        <v>9</v>
      </c>
      <c r="C39" s="89" t="s">
        <v>24</v>
      </c>
      <c r="D39" s="90"/>
      <c r="E39" s="23" t="s">
        <v>25</v>
      </c>
      <c r="F39" s="115">
        <v>26</v>
      </c>
      <c r="G39" s="3">
        <v>4</v>
      </c>
      <c r="H39" s="19">
        <v>4</v>
      </c>
      <c r="I39" s="47"/>
    </row>
    <row r="40" spans="1:9" ht="20.100000000000001" customHeight="1" x14ac:dyDescent="0.3">
      <c r="A40" s="95"/>
      <c r="B40" s="75"/>
      <c r="C40" s="89" t="s">
        <v>10</v>
      </c>
      <c r="D40" s="90"/>
      <c r="E40" s="21" t="s">
        <v>26</v>
      </c>
      <c r="F40" s="116">
        <v>27</v>
      </c>
      <c r="G40" s="3">
        <v>4</v>
      </c>
      <c r="H40" s="19">
        <v>4</v>
      </c>
      <c r="I40" s="47"/>
    </row>
    <row r="41" spans="1:9" ht="20.100000000000001" customHeight="1" x14ac:dyDescent="0.3">
      <c r="A41" s="96"/>
      <c r="B41" s="76"/>
      <c r="C41" s="71" t="s">
        <v>90</v>
      </c>
      <c r="D41" s="71"/>
      <c r="E41" s="71"/>
      <c r="F41" s="113"/>
      <c r="G41" s="10">
        <v>0</v>
      </c>
      <c r="H41" s="36"/>
      <c r="I41" s="50"/>
    </row>
    <row r="42" spans="1:9" ht="20.100000000000001" customHeight="1" x14ac:dyDescent="0.3">
      <c r="A42" s="7"/>
      <c r="B42" s="100"/>
      <c r="C42" s="100"/>
      <c r="D42" s="100"/>
      <c r="E42" s="101"/>
      <c r="F42" s="114"/>
      <c r="G42" s="8">
        <f>SUM(G14:G40)-G41</f>
        <v>80</v>
      </c>
      <c r="H42" s="37">
        <f>SUM(H14:H40)-H41</f>
        <v>80</v>
      </c>
      <c r="I42" s="48"/>
    </row>
    <row r="43" spans="1:9" ht="20.100000000000001" customHeight="1" x14ac:dyDescent="0.3">
      <c r="A43" s="95" t="s">
        <v>43</v>
      </c>
      <c r="B43" s="17" t="s">
        <v>73</v>
      </c>
      <c r="C43" s="89" t="s">
        <v>72</v>
      </c>
      <c r="D43" s="90"/>
      <c r="E43" s="62" t="s">
        <v>131</v>
      </c>
      <c r="F43" s="117">
        <v>1</v>
      </c>
      <c r="G43" s="4">
        <v>4</v>
      </c>
      <c r="H43" s="35">
        <v>4</v>
      </c>
      <c r="I43" s="46"/>
    </row>
    <row r="44" spans="1:9" ht="20.100000000000001" customHeight="1" x14ac:dyDescent="0.3">
      <c r="A44" s="95"/>
      <c r="B44" s="74" t="s">
        <v>57</v>
      </c>
      <c r="C44" s="79" t="s">
        <v>71</v>
      </c>
      <c r="D44" s="80"/>
      <c r="E44" s="39" t="s">
        <v>58</v>
      </c>
      <c r="F44" s="117">
        <v>2</v>
      </c>
      <c r="G44" s="4">
        <v>2</v>
      </c>
      <c r="H44" s="35">
        <v>2</v>
      </c>
      <c r="I44" s="46"/>
    </row>
    <row r="45" spans="1:9" ht="20.100000000000001" customHeight="1" x14ac:dyDescent="0.3">
      <c r="A45" s="95"/>
      <c r="B45" s="75"/>
      <c r="C45" s="79" t="s">
        <v>44</v>
      </c>
      <c r="D45" s="80"/>
      <c r="E45" s="39" t="s">
        <v>113</v>
      </c>
      <c r="F45" s="117">
        <v>3</v>
      </c>
      <c r="G45" s="4">
        <v>2</v>
      </c>
      <c r="H45" s="35">
        <v>2</v>
      </c>
      <c r="I45" s="46"/>
    </row>
    <row r="46" spans="1:9" ht="20.100000000000001" customHeight="1" x14ac:dyDescent="0.3">
      <c r="A46" s="95"/>
      <c r="B46" s="75"/>
      <c r="C46" s="79" t="s">
        <v>70</v>
      </c>
      <c r="D46" s="80"/>
      <c r="E46" s="39" t="s">
        <v>114</v>
      </c>
      <c r="F46" s="118">
        <v>4</v>
      </c>
      <c r="G46" s="4">
        <v>3</v>
      </c>
      <c r="H46" s="35">
        <v>3</v>
      </c>
      <c r="I46" s="46"/>
    </row>
    <row r="47" spans="1:9" ht="20.100000000000001" customHeight="1" x14ac:dyDescent="0.3">
      <c r="A47" s="95"/>
      <c r="B47" s="75"/>
      <c r="C47" s="84" t="s">
        <v>59</v>
      </c>
      <c r="D47" s="27" t="s">
        <v>45</v>
      </c>
      <c r="E47" s="39" t="s">
        <v>111</v>
      </c>
      <c r="F47" s="117">
        <v>5</v>
      </c>
      <c r="G47" s="4">
        <v>3</v>
      </c>
      <c r="H47" s="35">
        <v>3</v>
      </c>
      <c r="I47" s="46"/>
    </row>
    <row r="48" spans="1:9" ht="20.100000000000001" customHeight="1" x14ac:dyDescent="0.3">
      <c r="A48" s="95"/>
      <c r="B48" s="75"/>
      <c r="C48" s="85"/>
      <c r="D48" s="84" t="s">
        <v>46</v>
      </c>
      <c r="E48" s="24" t="s">
        <v>115</v>
      </c>
      <c r="F48" s="117">
        <v>6</v>
      </c>
      <c r="G48" s="4">
        <v>2</v>
      </c>
      <c r="H48" s="35">
        <v>2</v>
      </c>
      <c r="I48" s="51"/>
    </row>
    <row r="49" spans="1:9" ht="20.100000000000001" customHeight="1" x14ac:dyDescent="0.3">
      <c r="A49" s="95"/>
      <c r="B49" s="75"/>
      <c r="C49" s="85"/>
      <c r="D49" s="85"/>
      <c r="E49" s="24" t="s">
        <v>116</v>
      </c>
      <c r="F49" s="117">
        <v>7</v>
      </c>
      <c r="G49" s="4">
        <v>2</v>
      </c>
      <c r="H49" s="35">
        <v>2</v>
      </c>
      <c r="I49" s="51"/>
    </row>
    <row r="50" spans="1:9" ht="20.100000000000001" customHeight="1" x14ac:dyDescent="0.3">
      <c r="A50" s="95"/>
      <c r="B50" s="75"/>
      <c r="C50" s="85"/>
      <c r="D50" s="85"/>
      <c r="E50" s="24" t="s">
        <v>117</v>
      </c>
      <c r="F50" s="118">
        <v>8</v>
      </c>
      <c r="G50" s="4">
        <v>2</v>
      </c>
      <c r="H50" s="35">
        <v>2</v>
      </c>
      <c r="I50" s="49"/>
    </row>
    <row r="51" spans="1:9" ht="20.100000000000001" customHeight="1" x14ac:dyDescent="0.3">
      <c r="A51" s="95"/>
      <c r="B51" s="75"/>
      <c r="C51" s="85"/>
      <c r="D51" s="27" t="s">
        <v>48</v>
      </c>
      <c r="E51" s="39" t="s">
        <v>60</v>
      </c>
      <c r="F51" s="117">
        <v>9</v>
      </c>
      <c r="G51" s="4">
        <v>2</v>
      </c>
      <c r="H51" s="35">
        <v>2</v>
      </c>
      <c r="I51" s="51"/>
    </row>
    <row r="52" spans="1:9" ht="20.100000000000001" customHeight="1" x14ac:dyDescent="0.3">
      <c r="A52" s="95"/>
      <c r="B52" s="75"/>
      <c r="C52" s="85"/>
      <c r="D52" s="27" t="s">
        <v>47</v>
      </c>
      <c r="E52" s="39" t="s">
        <v>118</v>
      </c>
      <c r="F52" s="117">
        <v>10</v>
      </c>
      <c r="G52" s="4">
        <v>2</v>
      </c>
      <c r="H52" s="35">
        <v>2</v>
      </c>
      <c r="I52" s="51"/>
    </row>
    <row r="53" spans="1:9" ht="20.100000000000001" customHeight="1" x14ac:dyDescent="0.3">
      <c r="A53" s="95"/>
      <c r="B53" s="75"/>
      <c r="C53" s="85"/>
      <c r="D53" s="27" t="s">
        <v>74</v>
      </c>
      <c r="E53" s="40" t="s">
        <v>91</v>
      </c>
      <c r="F53" s="117">
        <v>11</v>
      </c>
      <c r="G53" s="4">
        <v>2</v>
      </c>
      <c r="H53" s="35">
        <v>2</v>
      </c>
      <c r="I53" s="51"/>
    </row>
    <row r="54" spans="1:9" ht="20.100000000000001" customHeight="1" x14ac:dyDescent="0.3">
      <c r="A54" s="95"/>
      <c r="B54" s="76"/>
      <c r="C54" s="79" t="s">
        <v>61</v>
      </c>
      <c r="D54" s="93"/>
      <c r="E54" s="80"/>
      <c r="F54" s="117">
        <v>12</v>
      </c>
      <c r="G54" s="4">
        <v>2</v>
      </c>
      <c r="H54" s="35">
        <v>2</v>
      </c>
      <c r="I54" s="51"/>
    </row>
    <row r="55" spans="1:9" ht="20.100000000000001" customHeight="1" x14ac:dyDescent="0.3">
      <c r="A55" s="95"/>
      <c r="B55" s="74" t="s">
        <v>62</v>
      </c>
      <c r="C55" s="81" t="s">
        <v>65</v>
      </c>
      <c r="D55" s="26" t="s">
        <v>75</v>
      </c>
      <c r="E55" s="41" t="s">
        <v>82</v>
      </c>
      <c r="F55" s="117">
        <v>13</v>
      </c>
      <c r="G55" s="4">
        <v>2</v>
      </c>
      <c r="H55" s="35">
        <v>2</v>
      </c>
      <c r="I55" s="49"/>
    </row>
    <row r="56" spans="1:9" ht="20.100000000000001" customHeight="1" x14ac:dyDescent="0.3">
      <c r="A56" s="95"/>
      <c r="B56" s="75"/>
      <c r="C56" s="82"/>
      <c r="D56" s="26" t="s">
        <v>76</v>
      </c>
      <c r="E56" s="40" t="s">
        <v>119</v>
      </c>
      <c r="F56" s="119">
        <v>14</v>
      </c>
      <c r="G56" s="4">
        <v>2</v>
      </c>
      <c r="H56" s="35">
        <v>2</v>
      </c>
      <c r="I56" s="49"/>
    </row>
    <row r="57" spans="1:9" ht="20.100000000000001" customHeight="1" x14ac:dyDescent="0.3">
      <c r="A57" s="95"/>
      <c r="B57" s="75"/>
      <c r="C57" s="83"/>
      <c r="D57" s="26" t="s">
        <v>92</v>
      </c>
      <c r="E57" s="40" t="s">
        <v>120</v>
      </c>
      <c r="F57" s="118">
        <v>15</v>
      </c>
      <c r="G57" s="4">
        <v>2</v>
      </c>
      <c r="H57" s="35">
        <v>2</v>
      </c>
      <c r="I57" s="49"/>
    </row>
    <row r="58" spans="1:9" ht="20.100000000000001" customHeight="1" x14ac:dyDescent="0.3">
      <c r="A58" s="95"/>
      <c r="B58" s="75"/>
      <c r="C58" s="81" t="s">
        <v>63</v>
      </c>
      <c r="D58" s="26" t="s">
        <v>75</v>
      </c>
      <c r="E58" s="40" t="s">
        <v>91</v>
      </c>
      <c r="F58" s="117">
        <v>16</v>
      </c>
      <c r="G58" s="4">
        <v>2</v>
      </c>
      <c r="H58" s="35">
        <v>2</v>
      </c>
      <c r="I58" s="49"/>
    </row>
    <row r="59" spans="1:9" ht="20.100000000000001" customHeight="1" x14ac:dyDescent="0.3">
      <c r="A59" s="95"/>
      <c r="B59" s="75"/>
      <c r="C59" s="82"/>
      <c r="D59" s="26" t="s">
        <v>77</v>
      </c>
      <c r="E59" s="65" t="s">
        <v>134</v>
      </c>
      <c r="F59" s="118">
        <v>17</v>
      </c>
      <c r="G59" s="4">
        <v>2</v>
      </c>
      <c r="H59" s="35">
        <v>2</v>
      </c>
      <c r="I59" s="49"/>
    </row>
    <row r="60" spans="1:9" ht="20.100000000000001" customHeight="1" x14ac:dyDescent="0.3">
      <c r="A60" s="95"/>
      <c r="B60" s="75"/>
      <c r="C60" s="83"/>
      <c r="D60" s="26" t="s">
        <v>92</v>
      </c>
      <c r="E60" s="40" t="s">
        <v>121</v>
      </c>
      <c r="F60" s="118">
        <v>18</v>
      </c>
      <c r="G60" s="4">
        <v>2</v>
      </c>
      <c r="H60" s="35">
        <v>2</v>
      </c>
      <c r="I60" s="49"/>
    </row>
    <row r="61" spans="1:9" ht="20.100000000000001" customHeight="1" x14ac:dyDescent="0.3">
      <c r="A61" s="95"/>
      <c r="B61" s="75"/>
      <c r="C61" s="81" t="s">
        <v>64</v>
      </c>
      <c r="D61" s="26" t="s">
        <v>75</v>
      </c>
      <c r="E61" s="40" t="s">
        <v>91</v>
      </c>
      <c r="F61" s="117">
        <v>19</v>
      </c>
      <c r="G61" s="4">
        <v>2</v>
      </c>
      <c r="H61" s="35">
        <v>2</v>
      </c>
      <c r="I61" s="49"/>
    </row>
    <row r="62" spans="1:9" ht="20.100000000000001" customHeight="1" x14ac:dyDescent="0.3">
      <c r="A62" s="95"/>
      <c r="B62" s="75"/>
      <c r="C62" s="82"/>
      <c r="D62" s="26" t="s">
        <v>77</v>
      </c>
      <c r="E62" s="40" t="s">
        <v>122</v>
      </c>
      <c r="F62" s="118">
        <v>20</v>
      </c>
      <c r="G62" s="4">
        <v>2</v>
      </c>
      <c r="H62" s="35">
        <v>2</v>
      </c>
      <c r="I62" s="49"/>
    </row>
    <row r="63" spans="1:9" ht="20.100000000000001" customHeight="1" x14ac:dyDescent="0.3">
      <c r="A63" s="95"/>
      <c r="B63" s="76"/>
      <c r="C63" s="83"/>
      <c r="D63" s="26" t="s">
        <v>92</v>
      </c>
      <c r="E63" s="39" t="s">
        <v>123</v>
      </c>
      <c r="F63" s="118">
        <v>21</v>
      </c>
      <c r="G63" s="4">
        <v>2</v>
      </c>
      <c r="H63" s="35">
        <v>2</v>
      </c>
      <c r="I63" s="49"/>
    </row>
    <row r="64" spans="1:9" ht="24.95" customHeight="1" x14ac:dyDescent="0.3">
      <c r="A64" s="95"/>
      <c r="B64" s="74" t="s">
        <v>66</v>
      </c>
      <c r="C64" s="84" t="s">
        <v>67</v>
      </c>
      <c r="D64" s="27" t="s">
        <v>45</v>
      </c>
      <c r="E64" s="60" t="s">
        <v>112</v>
      </c>
      <c r="F64" s="117">
        <v>22</v>
      </c>
      <c r="G64" s="3">
        <v>3</v>
      </c>
      <c r="H64" s="19">
        <v>3</v>
      </c>
      <c r="I64" s="52"/>
    </row>
    <row r="65" spans="1:9" ht="20.100000000000001" customHeight="1" x14ac:dyDescent="0.3">
      <c r="A65" s="95"/>
      <c r="B65" s="75"/>
      <c r="C65" s="85"/>
      <c r="D65" s="84" t="s">
        <v>49</v>
      </c>
      <c r="E65" s="39" t="s">
        <v>124</v>
      </c>
      <c r="F65" s="117">
        <v>23</v>
      </c>
      <c r="G65" s="3">
        <v>2</v>
      </c>
      <c r="H65" s="19">
        <v>2</v>
      </c>
      <c r="I65" s="52"/>
    </row>
    <row r="66" spans="1:9" ht="20.100000000000001" customHeight="1" x14ac:dyDescent="0.3">
      <c r="A66" s="95"/>
      <c r="B66" s="75"/>
      <c r="C66" s="85"/>
      <c r="D66" s="85"/>
      <c r="E66" s="39" t="s">
        <v>96</v>
      </c>
      <c r="F66" s="117">
        <v>24</v>
      </c>
      <c r="G66" s="3">
        <v>2</v>
      </c>
      <c r="H66" s="19">
        <v>2</v>
      </c>
      <c r="I66" s="52"/>
    </row>
    <row r="67" spans="1:9" ht="20.100000000000001" customHeight="1" x14ac:dyDescent="0.3">
      <c r="A67" s="95"/>
      <c r="B67" s="75"/>
      <c r="C67" s="85"/>
      <c r="D67" s="86"/>
      <c r="E67" s="39" t="s">
        <v>125</v>
      </c>
      <c r="F67" s="118">
        <v>25</v>
      </c>
      <c r="G67" s="3">
        <v>2</v>
      </c>
      <c r="H67" s="19">
        <v>2</v>
      </c>
      <c r="I67" s="52"/>
    </row>
    <row r="68" spans="1:9" ht="20.100000000000001" customHeight="1" x14ac:dyDescent="0.3">
      <c r="A68" s="95"/>
      <c r="B68" s="75"/>
      <c r="C68" s="85"/>
      <c r="D68" s="27" t="s">
        <v>50</v>
      </c>
      <c r="E68" s="39" t="s">
        <v>126</v>
      </c>
      <c r="F68" s="118">
        <v>26</v>
      </c>
      <c r="G68" s="3">
        <v>2</v>
      </c>
      <c r="H68" s="19">
        <v>2</v>
      </c>
      <c r="I68" s="52"/>
    </row>
    <row r="69" spans="1:9" ht="20.100000000000001" customHeight="1" x14ac:dyDescent="0.3">
      <c r="A69" s="95"/>
      <c r="B69" s="75"/>
      <c r="C69" s="85"/>
      <c r="D69" s="27" t="s">
        <v>93</v>
      </c>
      <c r="E69" s="39" t="s">
        <v>127</v>
      </c>
      <c r="F69" s="118">
        <v>27</v>
      </c>
      <c r="G69" s="3">
        <v>3</v>
      </c>
      <c r="H69" s="19">
        <v>3</v>
      </c>
      <c r="I69" s="52"/>
    </row>
    <row r="70" spans="1:9" ht="20.100000000000001" customHeight="1" x14ac:dyDescent="0.3">
      <c r="A70" s="95"/>
      <c r="B70" s="75"/>
      <c r="C70" s="85"/>
      <c r="D70" s="28" t="s">
        <v>47</v>
      </c>
      <c r="E70" s="41" t="s">
        <v>78</v>
      </c>
      <c r="F70" s="117">
        <v>28</v>
      </c>
      <c r="G70" s="3">
        <v>2</v>
      </c>
      <c r="H70" s="19">
        <v>2</v>
      </c>
      <c r="I70" s="52"/>
    </row>
    <row r="71" spans="1:9" ht="20.100000000000001" customHeight="1" x14ac:dyDescent="0.3">
      <c r="A71" s="95"/>
      <c r="B71" s="75"/>
      <c r="C71" s="85"/>
      <c r="D71" s="27" t="s">
        <v>94</v>
      </c>
      <c r="E71" s="39" t="s">
        <v>68</v>
      </c>
      <c r="F71" s="117">
        <v>29</v>
      </c>
      <c r="G71" s="3">
        <v>2</v>
      </c>
      <c r="H71" s="19">
        <v>2</v>
      </c>
      <c r="I71" s="52"/>
    </row>
    <row r="72" spans="1:9" ht="20.100000000000001" customHeight="1" x14ac:dyDescent="0.3">
      <c r="A72" s="95"/>
      <c r="B72" s="74" t="s">
        <v>69</v>
      </c>
      <c r="C72" s="79" t="s">
        <v>52</v>
      </c>
      <c r="D72" s="80"/>
      <c r="E72" s="39" t="s">
        <v>78</v>
      </c>
      <c r="F72" s="117">
        <v>30</v>
      </c>
      <c r="G72" s="3">
        <v>2</v>
      </c>
      <c r="H72" s="19">
        <v>2</v>
      </c>
      <c r="I72" s="53"/>
    </row>
    <row r="73" spans="1:9" ht="20.100000000000001" customHeight="1" x14ac:dyDescent="0.3">
      <c r="A73" s="95"/>
      <c r="B73" s="75"/>
      <c r="C73" s="79" t="s">
        <v>53</v>
      </c>
      <c r="D73" s="80"/>
      <c r="E73" s="66" t="s">
        <v>135</v>
      </c>
      <c r="F73" s="117">
        <v>31</v>
      </c>
      <c r="G73" s="3">
        <v>2</v>
      </c>
      <c r="H73" s="19">
        <v>2</v>
      </c>
      <c r="I73" s="53"/>
    </row>
    <row r="74" spans="1:9" ht="20.100000000000001" customHeight="1" x14ac:dyDescent="0.3">
      <c r="A74" s="95"/>
      <c r="B74" s="75"/>
      <c r="C74" s="79" t="s">
        <v>54</v>
      </c>
      <c r="D74" s="80"/>
      <c r="E74" s="39" t="s">
        <v>86</v>
      </c>
      <c r="F74" s="117">
        <v>32</v>
      </c>
      <c r="G74" s="3">
        <v>2</v>
      </c>
      <c r="H74" s="19">
        <v>2</v>
      </c>
      <c r="I74" s="49"/>
    </row>
    <row r="75" spans="1:9" ht="20.100000000000001" customHeight="1" x14ac:dyDescent="0.3">
      <c r="A75" s="96"/>
      <c r="B75" s="56" t="s">
        <v>51</v>
      </c>
      <c r="C75" s="102" t="s">
        <v>95</v>
      </c>
      <c r="D75" s="103"/>
      <c r="E75" s="104"/>
      <c r="F75" s="113"/>
      <c r="G75" s="10">
        <v>0</v>
      </c>
      <c r="H75" s="36"/>
      <c r="I75" s="54"/>
    </row>
    <row r="76" spans="1:9" ht="20.100000000000001" customHeight="1" x14ac:dyDescent="0.3">
      <c r="A76" s="68"/>
      <c r="B76" s="69"/>
      <c r="C76" s="69"/>
      <c r="D76" s="69"/>
      <c r="E76" s="70"/>
      <c r="F76" s="114"/>
      <c r="G76" s="8">
        <f>SUM(G43:G74)-G75</f>
        <v>70</v>
      </c>
      <c r="H76" s="32">
        <f>SUM(H43:H74)-H75</f>
        <v>70</v>
      </c>
      <c r="I76" s="48"/>
    </row>
    <row r="77" spans="1:9" ht="20.100000000000001" customHeight="1" thickBot="1" x14ac:dyDescent="0.35">
      <c r="A77" s="97" t="s">
        <v>33</v>
      </c>
      <c r="B77" s="98"/>
      <c r="C77" s="98"/>
      <c r="D77" s="98"/>
      <c r="E77" s="99"/>
      <c r="F77" s="120"/>
      <c r="G77" s="5">
        <f>SUM(G76,G42,G13)-G75</f>
        <v>200</v>
      </c>
      <c r="H77" s="38">
        <f>SUM(H76,H42,H13)-H75</f>
        <v>200</v>
      </c>
      <c r="I77" s="55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2:H2"/>
    <mergeCell ref="A13:E13"/>
    <mergeCell ref="B5:B9"/>
    <mergeCell ref="A4:A12"/>
    <mergeCell ref="B10:B12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D31:D32"/>
    <mergeCell ref="C46:D46"/>
    <mergeCell ref="C54:E54"/>
    <mergeCell ref="C47:C53"/>
    <mergeCell ref="D48:D50"/>
    <mergeCell ref="B15:B32"/>
    <mergeCell ref="D19:D23"/>
    <mergeCell ref="D27:D30"/>
    <mergeCell ref="C18:C25"/>
    <mergeCell ref="D24:D25"/>
    <mergeCell ref="C55:C57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A1:I1"/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2025-07-02T08:53:47Z</dcterms:modified>
</cp:coreProperties>
</file>