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229\03.출제관리\02_디지털정보활용능력\◆ 2026출제\03_수시검정\260422_DIAT(DIP,DIW,DII,DIS,DPI)_수시4_제주\DIW\"/>
    </mc:Choice>
  </mc:AlternateContent>
  <bookViews>
    <workbookView xWindow="0" yWindow="0" windowWidth="19020" windowHeight="98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  <c r="G8" i="1"/>
  <c r="G103" i="1" l="1"/>
  <c r="F102" i="1"/>
  <c r="F40" i="1"/>
  <c r="F8" i="1" l="1"/>
  <c r="F103" i="1" l="1"/>
</calcChain>
</file>

<file path=xl/sharedStrings.xml><?xml version="1.0" encoding="utf-8"?>
<sst xmlns="http://schemas.openxmlformats.org/spreadsheetml/2006/main" count="173" uniqueCount="160">
  <si>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</si>
  <si>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</si>
  <si>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</si>
  <si>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</si>
  <si>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</si>
  <si>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</si>
  <si>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</si>
  <si>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</si>
  <si>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</si>
  <si>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</si>
  <si>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</si>
  <si>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</si>
  <si>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</si>
  <si>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</si>
  <si>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</si>
  <si>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</si>
  <si>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</si>
  <si>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</si>
  <si>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</si>
  <si>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</si>
  <si>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</si>
  <si>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</si>
  <si>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</si>
  <si>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</si>
  <si>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</si>
  <si>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</si>
  <si>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</si>
  <si>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</si>
  <si>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</si>
  <si>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</si>
  <si>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</si>
  <si>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</si>
  <si>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</si>
  <si>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</si>
  <si>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</si>
  <si>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</si>
  <si>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</si>
  <si>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</si>
  <si>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</si>
  <si>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</si>
  <si>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</si>
  <si>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</si>
  <si>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</si>
  <si>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</si>
  <si>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</si>
  <si>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</si>
  <si>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</si>
  <si>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</si>
  <si>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</si>
  <si>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</si>
  <si>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</si>
  <si>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</si>
  <si>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</si>
  <si>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</si>
  <si>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</si>
  <si>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</si>
  <si>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</si>
  <si>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</si>
  <si>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</si>
  <si>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</si>
  <si>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</si>
  <si>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</si>
  <si>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</si>
  <si>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</si>
  <si>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</si>
  <si>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</si>
  <si>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기울임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</si>
  <si>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</si>
  <si>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</si>
  <si>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</si>
  <si>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</si>
  <si>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</si>
  <si>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</si>
  <si>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① 글꼴 (궁서)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</si>
  <si>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</si>
  <si>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</si>
  <si>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</si>
  <si>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</si>
  <si>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③ 크기 : 너비(120mm)</t>
    <phoneticPr fontId="1" type="noConversion"/>
  </si>
  <si>
    <t>① 진하게</t>
    <phoneticPr fontId="1" type="noConversion"/>
  </si>
  <si>
    <t>① 크기 (13pt)</t>
    <phoneticPr fontId="1" type="noConversion"/>
  </si>
  <si>
    <t>① 글씨체 (견고딕)</t>
    <phoneticPr fontId="1" type="noConversion"/>
  </si>
  <si>
    <t>② 크기 (25pt)</t>
    <phoneticPr fontId="1" type="noConversion"/>
  </si>
  <si>
    <t>① 글씨체 (궁서)</t>
    <phoneticPr fontId="1" type="noConversion"/>
  </si>
  <si>
    <t>① 글꼴 (굴림)</t>
    <phoneticPr fontId="1" type="noConversion"/>
  </si>
  <si>
    <t>② 가운데 아래</t>
    <phoneticPr fontId="1" type="noConversion"/>
  </si>
  <si>
    <t>① 글씨체 (중고딕)</t>
    <phoneticPr fontId="1" type="noConversion"/>
  </si>
  <si>
    <t>② 글씨체 (돋움)</t>
    <phoneticPr fontId="1" type="noConversion"/>
  </si>
  <si>
    <t>② 채우기 : 색상(RGB:53,135,145)</t>
    <phoneticPr fontId="1" type="noConversion"/>
  </si>
  <si>
    <t>⑤ 채우기 : 색상(RGB:227,220,193)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</si>
  <si>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</si>
  <si>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쪽 번호 매기기 (A,B,C 순으로)</t>
    <phoneticPr fontId="1" type="noConversion"/>
  </si>
  <si>
    <t>① 글씨체 : 휴먼옛체</t>
    <phoneticPr fontId="1" type="noConversion"/>
  </si>
  <si>
    <t>④ 글상자 모서리 (둥근 모양)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</si>
  <si>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그림A.</t>
    </r>
    <r>
      <rPr>
        <sz val="8"/>
        <color indexed="8"/>
        <rFont val="함초롬돋움"/>
        <family val="3"/>
        <charset val="129"/>
      </rPr>
      <t>jpg" 삽입</t>
    </r>
    <phoneticPr fontId="1" type="noConversion"/>
  </si>
  <si>
    <r>
      <t xml:space="preserve">② 크기-너비 </t>
    </r>
    <r>
      <rPr>
        <sz val="8"/>
        <color rgb="FF0000FF"/>
        <rFont val="함초롬돋움"/>
        <family val="3"/>
        <charset val="129"/>
      </rPr>
      <t>(80mm)</t>
    </r>
    <phoneticPr fontId="1" type="noConversion"/>
  </si>
  <si>
    <r>
      <t>③ 크기-높이</t>
    </r>
    <r>
      <rPr>
        <sz val="8"/>
        <color rgb="FF0000FF"/>
        <rFont val="함초롬돋움"/>
        <family val="3"/>
        <charset val="129"/>
      </rPr>
      <t xml:space="preserve"> (35mm)</t>
    </r>
    <phoneticPr fontId="1" type="noConversion"/>
  </si>
  <si>
    <t>① 종류 (꺾은선형)</t>
    <phoneticPr fontId="1" type="noConversion"/>
  </si>
  <si>
    <t>① 글씨체 (굴림체)</t>
    <phoneticPr fontId="1" type="noConversion"/>
  </si>
  <si>
    <t>문구 (★ 행사안내 ★)</t>
    <phoneticPr fontId="1" type="noConversion"/>
  </si>
  <si>
    <t>문구 (대학교육정책포럼)</t>
    <phoneticPr fontId="1" type="noConversion"/>
  </si>
  <si>
    <t>문구 (대학 퇴출 및 통폐합의 방향과 과제를 주제)</t>
    <phoneticPr fontId="1" type="noConversion"/>
  </si>
  <si>
    <t>문구 (한국대학교육협의회)</t>
    <phoneticPr fontId="1" type="noConversion"/>
  </si>
  <si>
    <t>문구 (DIAT)</t>
    <phoneticPr fontId="1" type="noConversion"/>
  </si>
  <si>
    <t>문구 (대학 구조조정)</t>
    <phoneticPr fontId="1" type="noConversion"/>
  </si>
  <si>
    <t>문구① (1. 학령인구 감소)</t>
    <phoneticPr fontId="1" type="noConversion"/>
  </si>
  <si>
    <t>문구② (2. 한계대학이란?)</t>
    <phoneticPr fontId="1" type="noConversion"/>
  </si>
  <si>
    <t>파일명 (수검번호.hwpx)</t>
  </si>
  <si>
    <t>오타 1개 -1점</t>
  </si>
  <si>
    <t>문단 첫 글자 장식</t>
  </si>
  <si>
    <t>① 모양 (2줄)</t>
  </si>
  <si>
    <t>줄간격에 따라
글자크기와 
면 크기가
달라지므로
2개는 채점X</t>
  </si>
  <si>
    <t>② 글씨체 (굴림체)</t>
  </si>
  <si>
    <t>④ 본문과의 간격 : 3.0mm</t>
  </si>
  <si>
    <t>① ★, ② ★, ③ ※</t>
    <phoneticPr fontId="1" type="noConversion"/>
  </si>
  <si>
    <t>쪽 번호</t>
    <phoneticPr fontId="1" type="noConversion"/>
  </si>
  <si>
    <t>줄 간격</t>
    <phoneticPr fontId="1" type="noConversion"/>
  </si>
  <si>
    <t>주소</t>
    <phoneticPr fontId="1" type="noConversion"/>
  </si>
  <si>
    <t>하이퍼링크 없이 작성</t>
    <phoneticPr fontId="1" type="noConversion"/>
  </si>
  <si>
    <t>문제 1 줄 간격 200% 설정
: 문단 첫 글자 장식(면크기/글자크기)이 200% 또는 줄간격 지시사항과 다를 경우 해당 점수 감점</t>
    <phoneticPr fontId="1" type="noConversion"/>
  </si>
  <si>
    <t>② 크기 : 높이 (12mm)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</si>
  <si>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</si>
  <si>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</si>
  <si>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</si>
  <si>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</si>
  <si>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(…비위나 해이가 도덕적 대학…)</t>
    <phoneticPr fontId="1" type="noConversion"/>
  </si>
  <si>
    <t>문구 (…향후 증강 추이는 가속화될 전망이다…)</t>
    <phoneticPr fontId="1" type="noConversion"/>
  </si>
  <si>
    <t>① 이중 실선</t>
  </si>
  <si>
    <t>② 0.5mm</t>
  </si>
  <si>
    <t>"해이가 / 도덕적" 순서바꿈</t>
    <phoneticPr fontId="1" type="noConversion"/>
  </si>
  <si>
    <t>"강 → 가" 글자바꿈</t>
    <phoneticPr fontId="1" type="noConversion"/>
  </si>
  <si>
    <t>블록 계산식</t>
  </si>
  <si>
    <t>평균</t>
  </si>
  <si>
    <t>모두적용시</t>
  </si>
  <si>
    <t>② 값 축 주 눈금선</t>
  </si>
  <si>
    <t>문제와 동일하게</t>
  </si>
  <si>
    <t>③ 크기-너비 (80mm)</t>
  </si>
  <si>
    <t>④ 크기-높이 (90mm)</t>
  </si>
  <si>
    <t>⑤ 차트데이터(표에서 블록 계산식을 제외한 나머지 값만 이용)</t>
  </si>
  <si>
    <t xml:space="preserve">옳게 반영했을 시 </t>
  </si>
  <si>
    <t>문구 (※기타사항… 이하 문단)</t>
    <phoneticPr fontId="1" type="noConversion"/>
  </si>
  <si>
    <t>문구 (http://www.ihd.or.kr)</t>
    <phoneticPr fontId="1" type="noConversion"/>
  </si>
  <si>
    <t>문제1, 2 모두적용</t>
  </si>
  <si>
    <t>한</t>
    <phoneticPr fontId="1" type="noConversion"/>
  </si>
  <si>
    <t>③ 면색 : 색상(RGB:192,204,239)</t>
    <phoneticPr fontId="1" type="noConversion"/>
  </si>
  <si>
    <r>
      <rPr>
        <sz val="8"/>
        <rFont val="함초롬돋움"/>
        <family val="3"/>
        <charset val="129"/>
      </rPr>
      <t xml:space="preserve">⑧ 글씨체 </t>
    </r>
    <r>
      <rPr>
        <sz val="8"/>
        <color rgb="FF0000FF"/>
        <rFont val="함초롬돋움"/>
        <family val="3"/>
        <charset val="129"/>
      </rPr>
      <t>(궁서체)</t>
    </r>
    <phoneticPr fontId="1" type="noConversion"/>
  </si>
  <si>
    <t>문구 (학령인구)
[유치원 : 만 3~5세, 초등학교 : 만 6~11세, 중학교 : 만 12~14세, 고등학교 : 만 15~17세]</t>
    <phoneticPr fontId="1" type="noConversion"/>
  </si>
  <si>
    <t>Management</t>
    <phoneticPr fontId="1" type="noConversion"/>
  </si>
  <si>
    <t>① 색상(RGB:158,219,98)</t>
    <phoneticPr fontId="1" type="noConversion"/>
  </si>
  <si>
    <t>① 글씨체 (돋움체)</t>
    <phoneticPr fontId="1" type="noConversion"/>
  </si>
  <si>
    <t>글자 모양</t>
    <phoneticPr fontId="1" type="noConversion"/>
  </si>
  <si>
    <r>
      <t>① 크기 : 너비 (</t>
    </r>
    <r>
      <rPr>
        <sz val="8"/>
        <color rgb="FF0000FF"/>
        <rFont val="함초롬돋움"/>
        <family val="3"/>
        <charset val="129"/>
      </rPr>
      <t>65mm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</si>
  <si>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맑은 고딕</t>
    </r>
    <r>
      <rPr>
        <sz val="8"/>
        <rFont val="함초롬돋움"/>
        <family val="3"/>
        <charset val="129"/>
      </rPr>
      <t>)</t>
    </r>
    <phoneticPr fontId="1" type="noConversion"/>
  </si>
  <si>
    <t>① 환경(環境), ②분석(分析), ③재무구조(財務構造), ④경영(經營), ⑤ 상태(狀態)</t>
    <phoneticPr fontId="1" type="noConversion"/>
  </si>
  <si>
    <t>제목 문구 (학령인구 변동 추계)</t>
    <phoneticPr fontId="1" type="noConversion"/>
  </si>
  <si>
    <t>2506회 디지털정보활용능력 워드프로세서 분야 채점기준표(A형)</t>
    <phoneticPr fontId="2" type="noConversion"/>
  </si>
  <si>
    <t>글꼴 (바탕, 10pt), 양쪽 정렬, 줄 간격 (160%)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</si>
  <si>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2026. 05. 01.(금)</t>
    </r>
    <r>
      <rPr>
        <sz val="8"/>
        <color indexed="8"/>
        <rFont val="함초롬돋움"/>
        <family val="3"/>
        <charset val="129"/>
      </rPr>
      <t xml:space="preserve"> 18:00까지 온라인 사전 등록(http://www.ihd.or.kr))</t>
    </r>
    <phoneticPr fontId="1" type="noConversion"/>
  </si>
  <si>
    <t>문구 (2026. 04. 22.)</t>
    <phoneticPr fontId="1" type="noConversion"/>
  </si>
  <si>
    <t>제목 문구 (학령인구 변동 추계(단위: 천 명))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</si>
</sst>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8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3" fillId="0" borderId="1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justify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9" fontId="15" fillId="5" borderId="26" xfId="0" applyNumberFormat="1" applyFont="1" applyFill="1" applyBorder="1" applyAlignment="1">
      <alignment horizontal="left" vertical="center" wrapText="1"/>
    </xf>
    <xf numFmtId="9" fontId="15" fillId="5" borderId="11" xfId="0" applyNumberFormat="1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</cellXfs>
  <cellStyles count="2">
    <cellStyle name="표준" xfId="0" builtinId="0"/>
    <cellStyle name="표준 2" xfId="1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03"/>
  <sheetViews>
    <sheetView tabSelected="1" topLeftCell="A58" zoomScaleNormal="100" workbookViewId="0">
      <selection activeCell="C73" sqref="C73:C76"/>
    </sheetView>
  </sheetViews>
  <sheetFormatPr defaultRowHeight="15.75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26.75" style="1" customWidth="1"/>
    <col min="5" max="5" width="11.75" style="23" customWidth="1"/>
    <col min="6" max="6" width="6.375" style="1" customWidth="1"/>
    <col min="7" max="7" width="6.25" style="1" customWidth="1"/>
    <col min="8" max="16384" width="9" style="1"/>
  </cols>
  <sheetData>
    <row r="1" spans="1:10" ht="30" customHeight="1" x14ac:dyDescent="0.3">
      <c r="A1" s="82" t="s">
        <v>155</v>
      </c>
      <c r="B1" s="82"/>
      <c r="C1" s="82"/>
      <c r="D1" s="82"/>
      <c r="E1" s="82"/>
      <c r="F1" s="82"/>
      <c r="G1" s="82"/>
    </row>
    <row r="2" spans="1:10" ht="36" customHeight="1" thickBot="1" x14ac:dyDescent="0.35">
      <c r="A2" s="83" t="s">
        <v>90</v>
      </c>
      <c r="B2" s="84"/>
      <c r="C2" s="84"/>
      <c r="D2" s="84"/>
      <c r="E2" s="84"/>
      <c r="F2" s="84"/>
      <c r="G2" s="84"/>
    </row>
    <row r="3" spans="1:10" s="5" customFormat="1" ht="20.100000000000001" customHeight="1" x14ac:dyDescent="0.3">
      <c r="A3" s="2" t="s">
        <v>1</v>
      </c>
      <c r="B3" s="98" t="s">
        <v>23</v>
      </c>
      <c r="C3" s="99"/>
      <c r="D3" s="100"/>
      <c r="E3" s="3" t="s">
        <v>2</v>
      </c>
      <c r="F3" s="3" t="s">
        <v>0</v>
      </c>
      <c r="G3" s="4" t="s">
        <v>3</v>
      </c>
    </row>
    <row r="4" spans="1:10" s="5" customFormat="1" ht="20.100000000000001" customHeight="1" x14ac:dyDescent="0.3">
      <c r="A4" s="85" t="s">
        <v>4</v>
      </c>
      <c r="B4" s="6" t="s">
        <v>5</v>
      </c>
      <c r="C4" s="109" t="s">
        <v>107</v>
      </c>
      <c r="D4" s="110"/>
      <c r="E4" s="7"/>
      <c r="F4" s="8"/>
      <c r="G4" s="9"/>
    </row>
    <row r="5" spans="1:10" s="5" customFormat="1" ht="20.100000000000001" customHeight="1" x14ac:dyDescent="0.3">
      <c r="A5" s="86"/>
      <c r="B5" s="6" t="s">
        <v>6</v>
      </c>
      <c r="C5" s="109" t="s">
        <v>61</v>
      </c>
      <c r="D5" s="110"/>
      <c r="E5" s="8" t="s">
        <v>7</v>
      </c>
      <c r="F5" s="8">
        <v>4</v>
      </c>
      <c r="G5" s="68"/>
    </row>
    <row r="6" spans="1:10" s="5" customFormat="1" ht="20.100000000000001" customHeight="1" x14ac:dyDescent="0.3">
      <c r="A6" s="86"/>
      <c r="B6" s="10" t="s">
        <v>8</v>
      </c>
      <c r="C6" s="111" t="s">
        <v>156</v>
      </c>
      <c r="D6" s="112"/>
      <c r="E6" s="8" t="s">
        <v>7</v>
      </c>
      <c r="F6" s="8">
        <v>4</v>
      </c>
      <c r="G6" s="68"/>
    </row>
    <row r="7" spans="1:10" s="5" customFormat="1" ht="20.100000000000001" customHeight="1" x14ac:dyDescent="0.3">
      <c r="A7" s="87"/>
      <c r="B7" s="6" t="s">
        <v>24</v>
      </c>
      <c r="C7" s="111" t="s">
        <v>108</v>
      </c>
      <c r="D7" s="112"/>
      <c r="E7" s="8"/>
      <c r="F7" s="8">
        <v>40</v>
      </c>
      <c r="G7" s="68"/>
      <c r="J7" s="5" t="s">
        <v>68</v>
      </c>
    </row>
    <row r="8" spans="1:10" s="5" customFormat="1" ht="20.100000000000001" customHeight="1" x14ac:dyDescent="0.3">
      <c r="A8" s="79"/>
      <c r="B8" s="80"/>
      <c r="C8" s="80"/>
      <c r="D8" s="80"/>
      <c r="E8" s="81"/>
      <c r="F8" s="11">
        <f>SUM(F5:F7)</f>
        <v>48</v>
      </c>
      <c r="G8" s="12">
        <f>SUM(G5:G7)</f>
        <v>0</v>
      </c>
    </row>
    <row r="9" spans="1:10" s="5" customFormat="1" ht="20.100000000000001" customHeight="1" x14ac:dyDescent="0.3">
      <c r="A9" s="104" t="s">
        <v>9</v>
      </c>
      <c r="B9" s="101" t="s">
        <v>17</v>
      </c>
      <c r="C9" s="88" t="s">
        <v>100</v>
      </c>
      <c r="D9" s="37" t="s">
        <v>92</v>
      </c>
      <c r="E9" s="13"/>
      <c r="F9" s="8">
        <v>1</v>
      </c>
      <c r="G9" s="68"/>
    </row>
    <row r="10" spans="1:10" s="5" customFormat="1" ht="20.100000000000001" customHeight="1" x14ac:dyDescent="0.3">
      <c r="A10" s="105"/>
      <c r="B10" s="102"/>
      <c r="C10" s="89"/>
      <c r="D10" s="25" t="s">
        <v>88</v>
      </c>
      <c r="E10" s="15"/>
      <c r="F10" s="8">
        <v>2</v>
      </c>
      <c r="G10" s="68"/>
    </row>
    <row r="11" spans="1:10" s="5" customFormat="1" ht="20.100000000000001" customHeight="1" x14ac:dyDescent="0.3">
      <c r="A11" s="105"/>
      <c r="B11" s="102"/>
      <c r="C11" s="89"/>
      <c r="D11" s="25" t="s">
        <v>78</v>
      </c>
      <c r="E11" s="13"/>
      <c r="F11" s="8">
        <v>2</v>
      </c>
      <c r="G11" s="68"/>
    </row>
    <row r="12" spans="1:10" s="5" customFormat="1" ht="20.100000000000001" customHeight="1" x14ac:dyDescent="0.3">
      <c r="A12" s="105"/>
      <c r="B12" s="102"/>
      <c r="C12" s="89"/>
      <c r="D12" s="25" t="s">
        <v>67</v>
      </c>
      <c r="E12" s="13"/>
      <c r="F12" s="8">
        <v>2</v>
      </c>
      <c r="G12" s="68"/>
    </row>
    <row r="13" spans="1:10" s="5" customFormat="1" ht="20.100000000000001" customHeight="1" x14ac:dyDescent="0.3">
      <c r="A13" s="105"/>
      <c r="B13" s="102"/>
      <c r="C13" s="89"/>
      <c r="D13" s="25" t="s">
        <v>65</v>
      </c>
      <c r="E13" s="13"/>
      <c r="F13" s="8">
        <v>2</v>
      </c>
      <c r="G13" s="68"/>
    </row>
    <row r="14" spans="1:10" s="5" customFormat="1" ht="20.100000000000001" customHeight="1" x14ac:dyDescent="0.3">
      <c r="A14" s="105"/>
      <c r="B14" s="102"/>
      <c r="C14" s="89"/>
      <c r="D14" s="25" t="s">
        <v>27</v>
      </c>
      <c r="E14" s="13"/>
      <c r="F14" s="8">
        <v>2</v>
      </c>
      <c r="G14" s="68"/>
    </row>
    <row r="15" spans="1:10" s="5" customFormat="1" ht="20.100000000000001" customHeight="1" x14ac:dyDescent="0.3">
      <c r="A15" s="105"/>
      <c r="B15" s="103"/>
      <c r="C15" s="90"/>
      <c r="D15" s="25" t="s">
        <v>21</v>
      </c>
      <c r="E15" s="13"/>
      <c r="F15" s="8">
        <v>2</v>
      </c>
      <c r="G15" s="68"/>
    </row>
    <row r="16" spans="1:10" s="39" customFormat="1" ht="20.100000000000001" customHeight="1" x14ac:dyDescent="0.3">
      <c r="A16" s="105"/>
      <c r="B16" s="120" t="s">
        <v>109</v>
      </c>
      <c r="C16" s="126" t="s">
        <v>143</v>
      </c>
      <c r="D16" s="74" t="s">
        <v>110</v>
      </c>
      <c r="E16" s="123" t="s">
        <v>111</v>
      </c>
      <c r="F16" s="40">
        <v>1</v>
      </c>
      <c r="G16" s="68"/>
    </row>
    <row r="17" spans="1:7" s="39" customFormat="1" ht="20.100000000000001" customHeight="1" x14ac:dyDescent="0.3">
      <c r="A17" s="105"/>
      <c r="B17" s="121"/>
      <c r="C17" s="127"/>
      <c r="D17" s="74" t="s">
        <v>112</v>
      </c>
      <c r="E17" s="124"/>
      <c r="F17" s="40">
        <v>1</v>
      </c>
      <c r="G17" s="68"/>
    </row>
    <row r="18" spans="1:7" s="39" customFormat="1" ht="20.100000000000001" customHeight="1" x14ac:dyDescent="0.3">
      <c r="A18" s="105"/>
      <c r="B18" s="121"/>
      <c r="C18" s="127"/>
      <c r="D18" s="74" t="s">
        <v>144</v>
      </c>
      <c r="E18" s="124"/>
      <c r="F18" s="40">
        <v>2</v>
      </c>
      <c r="G18" s="68"/>
    </row>
    <row r="19" spans="1:7" s="39" customFormat="1" ht="20.100000000000001" customHeight="1" x14ac:dyDescent="0.3">
      <c r="A19" s="105"/>
      <c r="B19" s="122"/>
      <c r="C19" s="128"/>
      <c r="D19" s="74" t="s">
        <v>113</v>
      </c>
      <c r="E19" s="125"/>
      <c r="F19" s="40">
        <v>2</v>
      </c>
      <c r="G19" s="68"/>
    </row>
    <row r="20" spans="1:7" s="5" customFormat="1" ht="20.100000000000001" customHeight="1" x14ac:dyDescent="0.3">
      <c r="A20" s="105"/>
      <c r="B20" s="91" t="s">
        <v>44</v>
      </c>
      <c r="C20" s="88" t="s">
        <v>101</v>
      </c>
      <c r="D20" s="25" t="s">
        <v>58</v>
      </c>
      <c r="E20" s="13"/>
      <c r="F20" s="13">
        <v>1</v>
      </c>
      <c r="G20" s="68"/>
    </row>
    <row r="21" spans="1:7" s="5" customFormat="1" ht="20.100000000000001" customHeight="1" x14ac:dyDescent="0.3">
      <c r="A21" s="105"/>
      <c r="B21" s="92"/>
      <c r="C21" s="90"/>
      <c r="D21" s="25" t="s">
        <v>64</v>
      </c>
      <c r="E21" s="13"/>
      <c r="F21" s="13">
        <v>1</v>
      </c>
      <c r="G21" s="68"/>
    </row>
    <row r="22" spans="1:7" s="5" customFormat="1" ht="20.100000000000001" customHeight="1" x14ac:dyDescent="0.3">
      <c r="A22" s="105"/>
      <c r="B22" s="10" t="s">
        <v>10</v>
      </c>
      <c r="C22" s="93" t="s">
        <v>114</v>
      </c>
      <c r="D22" s="94"/>
      <c r="E22" s="13" t="s">
        <v>26</v>
      </c>
      <c r="F22" s="16">
        <v>3</v>
      </c>
      <c r="G22" s="68"/>
    </row>
    <row r="23" spans="1:7" s="5" customFormat="1" ht="20.100000000000001" customHeight="1" x14ac:dyDescent="0.3">
      <c r="A23" s="105"/>
      <c r="B23" s="91" t="s">
        <v>20</v>
      </c>
      <c r="C23" s="88" t="s">
        <v>99</v>
      </c>
      <c r="D23" s="25" t="s">
        <v>83</v>
      </c>
      <c r="E23" s="13"/>
      <c r="F23" s="13">
        <v>1</v>
      </c>
      <c r="G23" s="68"/>
    </row>
    <row r="24" spans="1:7" s="5" customFormat="1" ht="20.100000000000001" customHeight="1" x14ac:dyDescent="0.3">
      <c r="A24" s="105"/>
      <c r="B24" s="92"/>
      <c r="C24" s="90"/>
      <c r="D24" s="25" t="s">
        <v>18</v>
      </c>
      <c r="E24" s="13"/>
      <c r="F24" s="13">
        <v>1</v>
      </c>
      <c r="G24" s="68"/>
    </row>
    <row r="25" spans="1:7" s="5" customFormat="1" ht="20.100000000000001" customHeight="1" x14ac:dyDescent="0.3">
      <c r="A25" s="105"/>
      <c r="B25" s="92"/>
      <c r="C25" s="88" t="s">
        <v>157</v>
      </c>
      <c r="D25" s="25" t="s">
        <v>79</v>
      </c>
      <c r="E25" s="13"/>
      <c r="F25" s="13">
        <v>1</v>
      </c>
      <c r="G25" s="68"/>
    </row>
    <row r="26" spans="1:7" s="5" customFormat="1" ht="20.100000000000001" customHeight="1" x14ac:dyDescent="0.3">
      <c r="A26" s="105"/>
      <c r="B26" s="97"/>
      <c r="C26" s="90"/>
      <c r="D26" s="25" t="s">
        <v>66</v>
      </c>
      <c r="E26" s="13"/>
      <c r="F26" s="13">
        <v>1</v>
      </c>
      <c r="G26" s="68"/>
    </row>
    <row r="27" spans="1:7" s="5" customFormat="1" ht="20.100000000000001" customHeight="1" x14ac:dyDescent="0.3">
      <c r="A27" s="105"/>
      <c r="B27" s="24" t="s">
        <v>22</v>
      </c>
      <c r="C27" s="76" t="s">
        <v>140</v>
      </c>
      <c r="D27" s="25" t="s">
        <v>72</v>
      </c>
      <c r="E27" s="13" t="s">
        <v>47</v>
      </c>
      <c r="F27" s="13">
        <v>2</v>
      </c>
      <c r="G27" s="68"/>
    </row>
    <row r="28" spans="1:7" s="5" customFormat="1" ht="20.100000000000001" customHeight="1" x14ac:dyDescent="0.3">
      <c r="A28" s="105"/>
      <c r="B28" s="91" t="s">
        <v>45</v>
      </c>
      <c r="C28" s="95" t="s">
        <v>158</v>
      </c>
      <c r="D28" s="25" t="s">
        <v>80</v>
      </c>
      <c r="E28" s="13"/>
      <c r="F28" s="13">
        <v>1</v>
      </c>
      <c r="G28" s="68"/>
    </row>
    <row r="29" spans="1:7" s="5" customFormat="1" ht="20.100000000000001" customHeight="1" x14ac:dyDescent="0.3">
      <c r="A29" s="105"/>
      <c r="B29" s="92"/>
      <c r="C29" s="96"/>
      <c r="D29" s="25" t="s">
        <v>18</v>
      </c>
      <c r="E29" s="13"/>
      <c r="F29" s="13">
        <v>1</v>
      </c>
      <c r="G29" s="68"/>
    </row>
    <row r="30" spans="1:7" s="5" customFormat="1" ht="20.100000000000001" customHeight="1" x14ac:dyDescent="0.3">
      <c r="A30" s="105"/>
      <c r="B30" s="92"/>
      <c r="C30" s="88" t="s">
        <v>102</v>
      </c>
      <c r="D30" s="25" t="s">
        <v>81</v>
      </c>
      <c r="E30" s="13"/>
      <c r="F30" s="13">
        <v>1</v>
      </c>
      <c r="G30" s="68"/>
    </row>
    <row r="31" spans="1:7" s="5" customFormat="1" ht="20.100000000000001" customHeight="1" x14ac:dyDescent="0.3">
      <c r="A31" s="105"/>
      <c r="B31" s="92"/>
      <c r="C31" s="89"/>
      <c r="D31" s="25" t="s">
        <v>82</v>
      </c>
      <c r="E31" s="13"/>
      <c r="F31" s="13">
        <v>1</v>
      </c>
      <c r="G31" s="68"/>
    </row>
    <row r="32" spans="1:7" s="5" customFormat="1" ht="20.100000000000001" customHeight="1" x14ac:dyDescent="0.3">
      <c r="A32" s="105"/>
      <c r="B32" s="97"/>
      <c r="C32" s="90"/>
      <c r="D32" s="25" t="s">
        <v>60</v>
      </c>
      <c r="E32" s="13"/>
      <c r="F32" s="13">
        <v>1</v>
      </c>
      <c r="G32" s="68"/>
    </row>
    <row r="33" spans="1:7" s="5" customFormat="1" ht="20.100000000000001" customHeight="1" x14ac:dyDescent="0.3">
      <c r="A33" s="105"/>
      <c r="B33" s="101" t="s">
        <v>11</v>
      </c>
      <c r="C33" s="106" t="s">
        <v>103</v>
      </c>
      <c r="D33" s="26" t="s">
        <v>84</v>
      </c>
      <c r="E33" s="17"/>
      <c r="F33" s="18">
        <v>1</v>
      </c>
      <c r="G33" s="68"/>
    </row>
    <row r="34" spans="1:7" s="5" customFormat="1" ht="20.100000000000001" customHeight="1" x14ac:dyDescent="0.3">
      <c r="A34" s="105"/>
      <c r="B34" s="102"/>
      <c r="C34" s="107"/>
      <c r="D34" s="26" t="s">
        <v>54</v>
      </c>
      <c r="E34" s="17"/>
      <c r="F34" s="18">
        <v>1</v>
      </c>
      <c r="G34" s="68"/>
    </row>
    <row r="35" spans="1:7" s="5" customFormat="1" ht="20.100000000000001" customHeight="1" x14ac:dyDescent="0.3">
      <c r="A35" s="105"/>
      <c r="B35" s="103"/>
      <c r="C35" s="108"/>
      <c r="D35" s="26" t="s">
        <v>50</v>
      </c>
      <c r="E35" s="17"/>
      <c r="F35" s="18">
        <v>1</v>
      </c>
      <c r="G35" s="68"/>
    </row>
    <row r="36" spans="1:7" s="41" customFormat="1" ht="20.100000000000001" customHeight="1" x14ac:dyDescent="0.3">
      <c r="A36" s="105"/>
      <c r="B36" s="101" t="s">
        <v>115</v>
      </c>
      <c r="C36" s="118" t="s">
        <v>91</v>
      </c>
      <c r="D36" s="119"/>
      <c r="E36" s="77" t="s">
        <v>142</v>
      </c>
      <c r="F36" s="42">
        <v>2</v>
      </c>
      <c r="G36" s="68"/>
    </row>
    <row r="37" spans="1:7" s="41" customFormat="1" ht="19.5" customHeight="1" x14ac:dyDescent="0.3">
      <c r="A37" s="105"/>
      <c r="B37" s="103"/>
      <c r="C37" s="118" t="s">
        <v>85</v>
      </c>
      <c r="D37" s="119"/>
      <c r="E37" s="78" t="s">
        <v>142</v>
      </c>
      <c r="F37" s="42">
        <v>2</v>
      </c>
      <c r="G37" s="68"/>
    </row>
    <row r="38" spans="1:7" s="45" customFormat="1" ht="20.100000000000001" customHeight="1" x14ac:dyDescent="0.3">
      <c r="A38" s="105"/>
      <c r="B38" s="69" t="s">
        <v>117</v>
      </c>
      <c r="C38" s="72" t="s">
        <v>141</v>
      </c>
      <c r="D38" s="73" t="s">
        <v>118</v>
      </c>
      <c r="E38" s="44"/>
      <c r="F38" s="44">
        <v>2</v>
      </c>
      <c r="G38" s="68"/>
    </row>
    <row r="39" spans="1:7" s="5" customFormat="1" ht="28.5" customHeight="1" x14ac:dyDescent="0.3">
      <c r="A39" s="105"/>
      <c r="B39" s="35" t="s">
        <v>116</v>
      </c>
      <c r="C39" s="113" t="s">
        <v>119</v>
      </c>
      <c r="D39" s="114"/>
      <c r="E39" s="49"/>
      <c r="F39" s="50">
        <v>2</v>
      </c>
      <c r="G39" s="51"/>
    </row>
    <row r="40" spans="1:7" s="5" customFormat="1" ht="20.100000000000001" customHeight="1" x14ac:dyDescent="0.3">
      <c r="A40" s="79"/>
      <c r="B40" s="80"/>
      <c r="C40" s="80"/>
      <c r="D40" s="80"/>
      <c r="E40" s="81"/>
      <c r="F40" s="11">
        <f>SUM(F9:F39)</f>
        <v>46</v>
      </c>
      <c r="G40" s="12">
        <f>SUM(G9:G39)</f>
        <v>0</v>
      </c>
    </row>
    <row r="41" spans="1:7" s="19" customFormat="1" ht="20.100000000000001" customHeight="1" x14ac:dyDescent="0.3">
      <c r="A41" s="137" t="s">
        <v>13</v>
      </c>
      <c r="B41" s="10" t="s">
        <v>55</v>
      </c>
      <c r="C41" s="93" t="s">
        <v>51</v>
      </c>
      <c r="D41" s="94"/>
      <c r="E41" s="13" t="s">
        <v>7</v>
      </c>
      <c r="F41" s="13">
        <v>4</v>
      </c>
      <c r="G41" s="14"/>
    </row>
    <row r="42" spans="1:7" s="5" customFormat="1" ht="20.100000000000001" customHeight="1" x14ac:dyDescent="0.3">
      <c r="A42" s="138"/>
      <c r="B42" s="117" t="s">
        <v>33</v>
      </c>
      <c r="C42" s="115" t="s">
        <v>34</v>
      </c>
      <c r="D42" s="116"/>
      <c r="E42" s="20"/>
      <c r="F42" s="8">
        <v>3</v>
      </c>
      <c r="G42" s="71"/>
    </row>
    <row r="43" spans="1:7" s="5" customFormat="1" ht="20.100000000000001" customHeight="1" x14ac:dyDescent="0.3">
      <c r="A43" s="138"/>
      <c r="B43" s="117"/>
      <c r="C43" s="115" t="s">
        <v>35</v>
      </c>
      <c r="D43" s="116"/>
      <c r="E43" s="20"/>
      <c r="F43" s="8">
        <v>3</v>
      </c>
      <c r="G43" s="71"/>
    </row>
    <row r="44" spans="1:7" s="5" customFormat="1" ht="20.100000000000001" customHeight="1" x14ac:dyDescent="0.3">
      <c r="A44" s="138"/>
      <c r="B44" s="101" t="s">
        <v>16</v>
      </c>
      <c r="C44" s="88" t="s">
        <v>104</v>
      </c>
      <c r="D44" s="25" t="s">
        <v>151</v>
      </c>
      <c r="E44" s="13"/>
      <c r="F44" s="16">
        <v>2</v>
      </c>
      <c r="G44" s="71"/>
    </row>
    <row r="45" spans="1:7" s="5" customFormat="1" ht="20.100000000000001" customHeight="1" x14ac:dyDescent="0.3">
      <c r="A45" s="138"/>
      <c r="B45" s="102"/>
      <c r="C45" s="89"/>
      <c r="D45" s="25" t="s">
        <v>120</v>
      </c>
      <c r="E45" s="13"/>
      <c r="F45" s="16">
        <v>2</v>
      </c>
      <c r="G45" s="71"/>
    </row>
    <row r="46" spans="1:7" s="5" customFormat="1" ht="20.100000000000001" customHeight="1" x14ac:dyDescent="0.3">
      <c r="A46" s="138"/>
      <c r="B46" s="102"/>
      <c r="C46" s="89"/>
      <c r="D46" s="25" t="s">
        <v>74</v>
      </c>
      <c r="E46" s="27"/>
      <c r="F46" s="16">
        <v>2</v>
      </c>
      <c r="G46" s="71"/>
    </row>
    <row r="47" spans="1:7" s="5" customFormat="1" ht="20.100000000000001" customHeight="1" x14ac:dyDescent="0.3">
      <c r="A47" s="138"/>
      <c r="B47" s="102"/>
      <c r="C47" s="89"/>
      <c r="D47" s="37" t="s">
        <v>93</v>
      </c>
      <c r="E47" s="13"/>
      <c r="F47" s="16">
        <v>2</v>
      </c>
      <c r="G47" s="71"/>
    </row>
    <row r="48" spans="1:7" s="5" customFormat="1" ht="20.100000000000001" customHeight="1" x14ac:dyDescent="0.3">
      <c r="A48" s="138"/>
      <c r="B48" s="102"/>
      <c r="C48" s="89"/>
      <c r="D48" s="28" t="s">
        <v>89</v>
      </c>
      <c r="E48" s="15"/>
      <c r="F48" s="16">
        <v>2</v>
      </c>
      <c r="G48" s="71"/>
    </row>
    <row r="49" spans="1:7" s="5" customFormat="1" ht="20.100000000000001" customHeight="1" x14ac:dyDescent="0.3">
      <c r="A49" s="138"/>
      <c r="B49" s="102"/>
      <c r="C49" s="89"/>
      <c r="D49" s="25" t="s">
        <v>46</v>
      </c>
      <c r="E49" s="13"/>
      <c r="F49" s="16">
        <v>1</v>
      </c>
      <c r="G49" s="71"/>
    </row>
    <row r="50" spans="1:7" s="5" customFormat="1" ht="20.100000000000001" customHeight="1" x14ac:dyDescent="0.3">
      <c r="A50" s="138"/>
      <c r="B50" s="102"/>
      <c r="C50" s="89"/>
      <c r="D50" s="25" t="s">
        <v>56</v>
      </c>
      <c r="E50" s="13"/>
      <c r="F50" s="16">
        <v>1</v>
      </c>
      <c r="G50" s="71"/>
    </row>
    <row r="51" spans="1:7" s="5" customFormat="1" ht="20.100000000000001" customHeight="1" x14ac:dyDescent="0.3">
      <c r="A51" s="138"/>
      <c r="B51" s="102"/>
      <c r="C51" s="89"/>
      <c r="D51" s="48" t="s">
        <v>145</v>
      </c>
      <c r="E51" s="13"/>
      <c r="F51" s="16">
        <v>1</v>
      </c>
      <c r="G51" s="71"/>
    </row>
    <row r="52" spans="1:7" s="5" customFormat="1" ht="20.100000000000001" customHeight="1" x14ac:dyDescent="0.3">
      <c r="A52" s="138"/>
      <c r="B52" s="102"/>
      <c r="C52" s="89"/>
      <c r="D52" s="25" t="s">
        <v>69</v>
      </c>
      <c r="E52" s="13"/>
      <c r="F52" s="16">
        <v>1</v>
      </c>
      <c r="G52" s="71"/>
    </row>
    <row r="53" spans="1:7" s="5" customFormat="1" ht="20.100000000000001" customHeight="1" x14ac:dyDescent="0.3">
      <c r="A53" s="138"/>
      <c r="B53" s="102"/>
      <c r="C53" s="89"/>
      <c r="D53" s="25" t="s">
        <v>70</v>
      </c>
      <c r="E53" s="13"/>
      <c r="F53" s="16">
        <v>1</v>
      </c>
      <c r="G53" s="71"/>
    </row>
    <row r="54" spans="1:7" s="5" customFormat="1" ht="20.100000000000001" customHeight="1" x14ac:dyDescent="0.3">
      <c r="A54" s="138"/>
      <c r="B54" s="91" t="s">
        <v>28</v>
      </c>
      <c r="C54" s="93" t="s">
        <v>94</v>
      </c>
      <c r="D54" s="94"/>
      <c r="E54" s="13"/>
      <c r="F54" s="16">
        <v>2</v>
      </c>
      <c r="G54" s="71"/>
    </row>
    <row r="55" spans="1:7" s="5" customFormat="1" ht="20.100000000000001" customHeight="1" x14ac:dyDescent="0.3">
      <c r="A55" s="138"/>
      <c r="B55" s="92"/>
      <c r="C55" s="93" t="s">
        <v>95</v>
      </c>
      <c r="D55" s="94"/>
      <c r="E55" s="13"/>
      <c r="F55" s="16">
        <v>2</v>
      </c>
      <c r="G55" s="71"/>
    </row>
    <row r="56" spans="1:7" s="5" customFormat="1" ht="20.100000000000001" customHeight="1" x14ac:dyDescent="0.3">
      <c r="A56" s="138"/>
      <c r="B56" s="92"/>
      <c r="C56" s="93" t="s">
        <v>96</v>
      </c>
      <c r="D56" s="94"/>
      <c r="E56" s="13"/>
      <c r="F56" s="16">
        <v>2</v>
      </c>
      <c r="G56" s="71"/>
    </row>
    <row r="57" spans="1:7" s="5" customFormat="1" ht="20.100000000000001" customHeight="1" x14ac:dyDescent="0.3">
      <c r="A57" s="138"/>
      <c r="B57" s="92"/>
      <c r="C57" s="93" t="s">
        <v>71</v>
      </c>
      <c r="D57" s="94"/>
      <c r="E57" s="13"/>
      <c r="F57" s="16">
        <v>2</v>
      </c>
      <c r="G57" s="71"/>
    </row>
    <row r="58" spans="1:7" s="5" customFormat="1" ht="20.100000000000001" customHeight="1" x14ac:dyDescent="0.3">
      <c r="A58" s="138"/>
      <c r="B58" s="97"/>
      <c r="C58" s="93" t="s">
        <v>75</v>
      </c>
      <c r="D58" s="94"/>
      <c r="E58" s="13"/>
      <c r="F58" s="16">
        <v>2</v>
      </c>
      <c r="G58" s="71"/>
    </row>
    <row r="59" spans="1:7" s="5" customFormat="1" ht="20.100000000000001" customHeight="1" x14ac:dyDescent="0.3">
      <c r="A59" s="138"/>
      <c r="B59" s="117" t="s">
        <v>15</v>
      </c>
      <c r="C59" s="88" t="s">
        <v>105</v>
      </c>
      <c r="D59" s="29" t="s">
        <v>86</v>
      </c>
      <c r="E59" s="20"/>
      <c r="F59" s="8">
        <v>1</v>
      </c>
      <c r="G59" s="71"/>
    </row>
    <row r="60" spans="1:7" s="5" customFormat="1" ht="20.100000000000001" customHeight="1" x14ac:dyDescent="0.3">
      <c r="A60" s="138"/>
      <c r="B60" s="117"/>
      <c r="C60" s="89"/>
      <c r="D60" s="29" t="s">
        <v>59</v>
      </c>
      <c r="E60" s="20"/>
      <c r="F60" s="8">
        <v>1</v>
      </c>
      <c r="G60" s="71"/>
    </row>
    <row r="61" spans="1:7" s="5" customFormat="1" ht="20.100000000000001" customHeight="1" x14ac:dyDescent="0.3">
      <c r="A61" s="138"/>
      <c r="B61" s="117"/>
      <c r="C61" s="90"/>
      <c r="D61" s="29" t="s">
        <v>36</v>
      </c>
      <c r="E61" s="20"/>
      <c r="F61" s="8">
        <v>1</v>
      </c>
      <c r="G61" s="71"/>
    </row>
    <row r="62" spans="1:7" s="5" customFormat="1" ht="20.100000000000001" customHeight="1" x14ac:dyDescent="0.3">
      <c r="A62" s="138"/>
      <c r="B62" s="117"/>
      <c r="C62" s="88" t="s">
        <v>106</v>
      </c>
      <c r="D62" s="29" t="s">
        <v>86</v>
      </c>
      <c r="E62" s="20"/>
      <c r="F62" s="8">
        <v>1</v>
      </c>
      <c r="G62" s="71"/>
    </row>
    <row r="63" spans="1:7" s="5" customFormat="1" ht="20.100000000000001" customHeight="1" x14ac:dyDescent="0.3">
      <c r="A63" s="138"/>
      <c r="B63" s="117"/>
      <c r="C63" s="89"/>
      <c r="D63" s="29" t="s">
        <v>59</v>
      </c>
      <c r="E63" s="20"/>
      <c r="F63" s="13">
        <v>1</v>
      </c>
      <c r="G63" s="71"/>
    </row>
    <row r="64" spans="1:7" s="5" customFormat="1" ht="20.100000000000001" customHeight="1" x14ac:dyDescent="0.3">
      <c r="A64" s="138"/>
      <c r="B64" s="117"/>
      <c r="C64" s="90"/>
      <c r="D64" s="29" t="s">
        <v>25</v>
      </c>
      <c r="E64" s="20"/>
      <c r="F64" s="13">
        <v>1</v>
      </c>
      <c r="G64" s="71"/>
    </row>
    <row r="65" spans="1:9" s="5" customFormat="1" ht="20.100000000000001" customHeight="1" x14ac:dyDescent="0.3">
      <c r="A65" s="138"/>
      <c r="B65" s="91" t="s">
        <v>29</v>
      </c>
      <c r="C65" s="139" t="s">
        <v>146</v>
      </c>
      <c r="D65" s="30" t="s">
        <v>31</v>
      </c>
      <c r="E65" s="20"/>
      <c r="F65" s="13">
        <v>2</v>
      </c>
      <c r="G65" s="71"/>
    </row>
    <row r="66" spans="1:9" s="5" customFormat="1" ht="20.100000000000001" customHeight="1" x14ac:dyDescent="0.3">
      <c r="A66" s="138"/>
      <c r="B66" s="92"/>
      <c r="C66" s="140"/>
      <c r="D66" s="30" t="s">
        <v>87</v>
      </c>
      <c r="E66" s="20"/>
      <c r="F66" s="13">
        <v>1</v>
      </c>
      <c r="G66" s="71"/>
    </row>
    <row r="67" spans="1:9" s="43" customFormat="1" ht="20.100000000000001" customHeight="1" x14ac:dyDescent="0.3">
      <c r="A67" s="138"/>
      <c r="B67" s="92"/>
      <c r="C67" s="140"/>
      <c r="D67" s="47" t="s">
        <v>32</v>
      </c>
      <c r="E67" s="46"/>
      <c r="F67" s="44">
        <v>1</v>
      </c>
      <c r="G67" s="71"/>
    </row>
    <row r="68" spans="1:9" s="5" customFormat="1" ht="20.100000000000001" customHeight="1" x14ac:dyDescent="0.3">
      <c r="A68" s="138"/>
      <c r="B68" s="97"/>
      <c r="C68" s="141"/>
      <c r="D68" s="53" t="s">
        <v>121</v>
      </c>
      <c r="E68" s="20"/>
      <c r="F68" s="13">
        <v>2</v>
      </c>
      <c r="G68" s="71"/>
    </row>
    <row r="69" spans="1:9" s="52" customFormat="1" ht="20.100000000000001" customHeight="1" x14ac:dyDescent="0.3">
      <c r="A69" s="138"/>
      <c r="B69" s="55" t="s">
        <v>122</v>
      </c>
      <c r="C69" s="54" t="s">
        <v>147</v>
      </c>
      <c r="D69" s="57" t="s">
        <v>123</v>
      </c>
      <c r="E69" s="56" t="s">
        <v>124</v>
      </c>
      <c r="F69" s="56">
        <v>3</v>
      </c>
      <c r="G69" s="71"/>
    </row>
    <row r="70" spans="1:9" s="5" customFormat="1" ht="20.100000000000001" customHeight="1" x14ac:dyDescent="0.3">
      <c r="A70" s="138"/>
      <c r="B70" s="10" t="s">
        <v>14</v>
      </c>
      <c r="C70" s="115" t="s">
        <v>153</v>
      </c>
      <c r="D70" s="116"/>
      <c r="E70" s="20" t="s">
        <v>48</v>
      </c>
      <c r="F70" s="13">
        <v>10</v>
      </c>
      <c r="G70" s="71"/>
    </row>
    <row r="71" spans="1:9" s="5" customFormat="1" ht="20.100000000000001" customHeight="1" x14ac:dyDescent="0.3">
      <c r="A71" s="138"/>
      <c r="B71" s="91" t="s">
        <v>30</v>
      </c>
      <c r="C71" s="31" t="s">
        <v>125</v>
      </c>
      <c r="D71" s="30" t="s">
        <v>129</v>
      </c>
      <c r="E71" s="20"/>
      <c r="F71" s="13">
        <v>3</v>
      </c>
      <c r="G71" s="71"/>
    </row>
    <row r="72" spans="1:9" s="5" customFormat="1" ht="20.100000000000001" customHeight="1" x14ac:dyDescent="0.3">
      <c r="A72" s="138"/>
      <c r="B72" s="97"/>
      <c r="C72" s="31" t="s">
        <v>126</v>
      </c>
      <c r="D72" s="30" t="s">
        <v>130</v>
      </c>
      <c r="E72" s="20"/>
      <c r="F72" s="13">
        <v>3</v>
      </c>
      <c r="G72" s="71"/>
    </row>
    <row r="73" spans="1:9" s="5" customFormat="1" ht="20.100000000000001" customHeight="1" x14ac:dyDescent="0.3">
      <c r="A73" s="138"/>
      <c r="B73" s="91" t="s">
        <v>39</v>
      </c>
      <c r="C73" s="129" t="s">
        <v>159</v>
      </c>
      <c r="D73" s="32" t="s">
        <v>152</v>
      </c>
      <c r="E73" s="20"/>
      <c r="F73" s="13">
        <v>1</v>
      </c>
      <c r="G73" s="71"/>
      <c r="I73" s="58"/>
    </row>
    <row r="74" spans="1:9" s="5" customFormat="1" ht="20.100000000000001" customHeight="1" x14ac:dyDescent="0.3">
      <c r="A74" s="138"/>
      <c r="B74" s="92"/>
      <c r="C74" s="130"/>
      <c r="D74" s="32" t="s">
        <v>76</v>
      </c>
      <c r="E74" s="20"/>
      <c r="F74" s="13">
        <v>1</v>
      </c>
      <c r="G74" s="71"/>
    </row>
    <row r="75" spans="1:9" s="5" customFormat="1" ht="20.100000000000001" customHeight="1" x14ac:dyDescent="0.3">
      <c r="A75" s="138"/>
      <c r="B75" s="92"/>
      <c r="C75" s="130"/>
      <c r="D75" s="32" t="s">
        <v>63</v>
      </c>
      <c r="E75" s="20"/>
      <c r="F75" s="13">
        <v>1</v>
      </c>
      <c r="G75" s="71"/>
    </row>
    <row r="76" spans="1:9" s="5" customFormat="1" ht="20.100000000000001" customHeight="1" x14ac:dyDescent="0.3">
      <c r="A76" s="138"/>
      <c r="B76" s="92"/>
      <c r="C76" s="131"/>
      <c r="D76" s="32" t="s">
        <v>62</v>
      </c>
      <c r="E76" s="20"/>
      <c r="F76" s="13">
        <v>1</v>
      </c>
      <c r="G76" s="71"/>
    </row>
    <row r="77" spans="1:9" s="5" customFormat="1" ht="20.100000000000001" customHeight="1" x14ac:dyDescent="0.3">
      <c r="A77" s="138"/>
      <c r="B77" s="92"/>
      <c r="C77" s="129" t="s">
        <v>52</v>
      </c>
      <c r="D77" s="38" t="s">
        <v>148</v>
      </c>
      <c r="E77" s="15"/>
      <c r="F77" s="13">
        <v>2</v>
      </c>
      <c r="G77" s="71"/>
    </row>
    <row r="78" spans="1:9" s="5" customFormat="1" ht="20.100000000000001" customHeight="1" x14ac:dyDescent="0.3">
      <c r="A78" s="138"/>
      <c r="B78" s="92"/>
      <c r="C78" s="131"/>
      <c r="D78" s="33" t="s">
        <v>57</v>
      </c>
      <c r="E78" s="20"/>
      <c r="F78" s="13">
        <v>1</v>
      </c>
      <c r="G78" s="71"/>
    </row>
    <row r="79" spans="1:9" s="58" customFormat="1" ht="20.100000000000001" customHeight="1" x14ac:dyDescent="0.3">
      <c r="A79" s="138"/>
      <c r="B79" s="92"/>
      <c r="C79" s="129" t="s">
        <v>53</v>
      </c>
      <c r="D79" s="65" t="s">
        <v>127</v>
      </c>
      <c r="E79" s="60"/>
      <c r="F79" s="59">
        <v>2</v>
      </c>
      <c r="G79" s="71"/>
    </row>
    <row r="80" spans="1:9" s="5" customFormat="1" ht="20.100000000000001" customHeight="1" x14ac:dyDescent="0.3">
      <c r="A80" s="138"/>
      <c r="B80" s="92"/>
      <c r="C80" s="131"/>
      <c r="D80" s="65" t="s">
        <v>128</v>
      </c>
      <c r="E80" s="20"/>
      <c r="F80" s="13">
        <v>2</v>
      </c>
      <c r="G80" s="71"/>
    </row>
    <row r="81" spans="1:7" s="5" customFormat="1" ht="20.100000000000001" customHeight="1" x14ac:dyDescent="0.3">
      <c r="A81" s="138"/>
      <c r="B81" s="92"/>
      <c r="C81" s="129" t="s">
        <v>150</v>
      </c>
      <c r="D81" s="32" t="s">
        <v>149</v>
      </c>
      <c r="E81" s="20"/>
      <c r="F81" s="13">
        <v>1</v>
      </c>
      <c r="G81" s="71"/>
    </row>
    <row r="82" spans="1:7" s="5" customFormat="1" ht="20.100000000000001" customHeight="1" x14ac:dyDescent="0.3">
      <c r="A82" s="138"/>
      <c r="B82" s="92"/>
      <c r="C82" s="130"/>
      <c r="D82" s="32" t="s">
        <v>37</v>
      </c>
      <c r="E82" s="20"/>
      <c r="F82" s="13">
        <v>1</v>
      </c>
      <c r="G82" s="71"/>
    </row>
    <row r="83" spans="1:7" s="61" customFormat="1" ht="20.100000000000001" customHeight="1" x14ac:dyDescent="0.3">
      <c r="A83" s="138"/>
      <c r="B83" s="92"/>
      <c r="C83" s="130"/>
      <c r="D83" s="64" t="s">
        <v>19</v>
      </c>
      <c r="E83" s="63"/>
      <c r="F83" s="62">
        <v>1</v>
      </c>
      <c r="G83" s="71"/>
    </row>
    <row r="84" spans="1:7" s="5" customFormat="1" ht="20.100000000000001" customHeight="1" x14ac:dyDescent="0.3">
      <c r="A84" s="138"/>
      <c r="B84" s="97"/>
      <c r="C84" s="67" t="s">
        <v>131</v>
      </c>
      <c r="D84" s="67" t="s">
        <v>132</v>
      </c>
      <c r="E84" s="66" t="s">
        <v>133</v>
      </c>
      <c r="F84" s="13">
        <v>4</v>
      </c>
      <c r="G84" s="71"/>
    </row>
    <row r="85" spans="1:7" s="5" customFormat="1" ht="20.100000000000001" customHeight="1" x14ac:dyDescent="0.3">
      <c r="A85" s="138"/>
      <c r="B85" s="91" t="s">
        <v>38</v>
      </c>
      <c r="C85" s="115" t="s">
        <v>97</v>
      </c>
      <c r="D85" s="116"/>
      <c r="E85" s="20"/>
      <c r="F85" s="13">
        <v>2</v>
      </c>
      <c r="G85" s="71"/>
    </row>
    <row r="86" spans="1:7" s="5" customFormat="1" ht="20.100000000000001" customHeight="1" x14ac:dyDescent="0.3">
      <c r="A86" s="138"/>
      <c r="B86" s="92"/>
      <c r="C86" s="115" t="s">
        <v>134</v>
      </c>
      <c r="D86" s="116"/>
      <c r="E86" s="75" t="s">
        <v>135</v>
      </c>
      <c r="F86" s="13">
        <v>2</v>
      </c>
      <c r="G86" s="71"/>
    </row>
    <row r="87" spans="1:7" s="5" customFormat="1" ht="20.100000000000001" customHeight="1" x14ac:dyDescent="0.3">
      <c r="A87" s="138"/>
      <c r="B87" s="92"/>
      <c r="C87" s="132" t="s">
        <v>136</v>
      </c>
      <c r="D87" s="133"/>
      <c r="E87" s="75"/>
      <c r="F87" s="13">
        <v>2</v>
      </c>
      <c r="G87" s="71"/>
    </row>
    <row r="88" spans="1:7" s="5" customFormat="1" ht="20.100000000000001" customHeight="1" x14ac:dyDescent="0.3">
      <c r="A88" s="138"/>
      <c r="B88" s="92"/>
      <c r="C88" s="115" t="s">
        <v>137</v>
      </c>
      <c r="D88" s="116"/>
      <c r="E88" s="75"/>
      <c r="F88" s="13">
        <v>2</v>
      </c>
      <c r="G88" s="71"/>
    </row>
    <row r="89" spans="1:7" s="5" customFormat="1" ht="20.100000000000001" customHeight="1" x14ac:dyDescent="0.3">
      <c r="A89" s="138"/>
      <c r="B89" s="92"/>
      <c r="C89" s="118" t="s">
        <v>138</v>
      </c>
      <c r="D89" s="119"/>
      <c r="E89" s="75" t="s">
        <v>139</v>
      </c>
      <c r="F89" s="13">
        <v>2</v>
      </c>
      <c r="G89" s="71"/>
    </row>
    <row r="90" spans="1:7" s="5" customFormat="1" ht="20.100000000000001" customHeight="1" x14ac:dyDescent="0.3">
      <c r="A90" s="138"/>
      <c r="B90" s="92"/>
      <c r="C90" s="129" t="s">
        <v>154</v>
      </c>
      <c r="D90" s="32" t="s">
        <v>98</v>
      </c>
      <c r="E90" s="20"/>
      <c r="F90" s="13">
        <v>1</v>
      </c>
      <c r="G90" s="71"/>
    </row>
    <row r="91" spans="1:7" s="5" customFormat="1" ht="20.100000000000001" customHeight="1" x14ac:dyDescent="0.3">
      <c r="A91" s="138"/>
      <c r="B91" s="92"/>
      <c r="C91" s="130"/>
      <c r="D91" s="32" t="s">
        <v>77</v>
      </c>
      <c r="E91" s="20"/>
      <c r="F91" s="70">
        <v>1</v>
      </c>
      <c r="G91" s="71"/>
    </row>
    <row r="92" spans="1:7" s="5" customFormat="1" ht="20.100000000000001" customHeight="1" x14ac:dyDescent="0.3">
      <c r="A92" s="138"/>
      <c r="B92" s="92"/>
      <c r="C92" s="130"/>
      <c r="D92" s="32" t="s">
        <v>25</v>
      </c>
      <c r="E92" s="20"/>
      <c r="F92" s="70">
        <v>1</v>
      </c>
      <c r="G92" s="71"/>
    </row>
    <row r="93" spans="1:7" s="5" customFormat="1" ht="20.100000000000001" customHeight="1" x14ac:dyDescent="0.3">
      <c r="A93" s="138"/>
      <c r="B93" s="92"/>
      <c r="C93" s="129" t="s">
        <v>40</v>
      </c>
      <c r="D93" s="34" t="s">
        <v>73</v>
      </c>
      <c r="E93" s="20"/>
      <c r="F93" s="70">
        <v>1</v>
      </c>
      <c r="G93" s="71"/>
    </row>
    <row r="94" spans="1:7" s="5" customFormat="1" ht="20.100000000000001" customHeight="1" x14ac:dyDescent="0.3">
      <c r="A94" s="138"/>
      <c r="B94" s="92"/>
      <c r="C94" s="130"/>
      <c r="D94" s="34" t="s">
        <v>49</v>
      </c>
      <c r="E94" s="20"/>
      <c r="F94" s="70">
        <v>1</v>
      </c>
      <c r="G94" s="71"/>
    </row>
    <row r="95" spans="1:7" s="5" customFormat="1" ht="20.100000000000001" customHeight="1" x14ac:dyDescent="0.3">
      <c r="A95" s="138"/>
      <c r="B95" s="92"/>
      <c r="C95" s="131"/>
      <c r="D95" s="34" t="s">
        <v>43</v>
      </c>
      <c r="E95" s="20"/>
      <c r="F95" s="70">
        <v>1</v>
      </c>
      <c r="G95" s="71"/>
    </row>
    <row r="96" spans="1:7" s="5" customFormat="1" ht="20.100000000000001" customHeight="1" x14ac:dyDescent="0.3">
      <c r="A96" s="138"/>
      <c r="B96" s="92"/>
      <c r="C96" s="129" t="s">
        <v>41</v>
      </c>
      <c r="D96" s="34" t="s">
        <v>73</v>
      </c>
      <c r="E96" s="20"/>
      <c r="F96" s="70">
        <v>1</v>
      </c>
      <c r="G96" s="71"/>
    </row>
    <row r="97" spans="1:7" s="5" customFormat="1" ht="20.100000000000001" customHeight="1" x14ac:dyDescent="0.3">
      <c r="A97" s="138"/>
      <c r="B97" s="92"/>
      <c r="C97" s="130"/>
      <c r="D97" s="34" t="s">
        <v>49</v>
      </c>
      <c r="E97" s="20"/>
      <c r="F97" s="70">
        <v>1</v>
      </c>
      <c r="G97" s="71"/>
    </row>
    <row r="98" spans="1:7" s="5" customFormat="1" ht="20.100000000000001" customHeight="1" x14ac:dyDescent="0.3">
      <c r="A98" s="138"/>
      <c r="B98" s="92"/>
      <c r="C98" s="131"/>
      <c r="D98" s="34" t="s">
        <v>43</v>
      </c>
      <c r="E98" s="20"/>
      <c r="F98" s="70">
        <v>1</v>
      </c>
      <c r="G98" s="71"/>
    </row>
    <row r="99" spans="1:7" s="5" customFormat="1" ht="20.100000000000001" customHeight="1" x14ac:dyDescent="0.3">
      <c r="A99" s="138"/>
      <c r="B99" s="92"/>
      <c r="C99" s="129" t="s">
        <v>42</v>
      </c>
      <c r="D99" s="34" t="s">
        <v>73</v>
      </c>
      <c r="E99" s="20"/>
      <c r="F99" s="70">
        <v>1</v>
      </c>
      <c r="G99" s="71"/>
    </row>
    <row r="100" spans="1:7" s="5" customFormat="1" ht="20.100000000000001" customHeight="1" x14ac:dyDescent="0.3">
      <c r="A100" s="138"/>
      <c r="B100" s="92"/>
      <c r="C100" s="130"/>
      <c r="D100" s="34" t="s">
        <v>49</v>
      </c>
      <c r="E100" s="20"/>
      <c r="F100" s="70">
        <v>1</v>
      </c>
      <c r="G100" s="71"/>
    </row>
    <row r="101" spans="1:7" s="5" customFormat="1" ht="20.100000000000001" customHeight="1" x14ac:dyDescent="0.3">
      <c r="A101" s="138"/>
      <c r="B101" s="97"/>
      <c r="C101" s="131"/>
      <c r="D101" s="34" t="s">
        <v>43</v>
      </c>
      <c r="E101" s="20"/>
      <c r="F101" s="70">
        <v>1</v>
      </c>
      <c r="G101" s="71"/>
    </row>
    <row r="102" spans="1:7" s="5" customFormat="1" ht="20.100000000000001" customHeight="1" x14ac:dyDescent="0.3">
      <c r="A102" s="79"/>
      <c r="B102" s="80"/>
      <c r="C102" s="80"/>
      <c r="D102" s="80"/>
      <c r="E102" s="81"/>
      <c r="F102" s="11">
        <f>SUM(F41:F101)</f>
        <v>106</v>
      </c>
      <c r="G102" s="12">
        <v>0</v>
      </c>
    </row>
    <row r="103" spans="1:7" ht="20.100000000000001" customHeight="1" thickBot="1" x14ac:dyDescent="0.35">
      <c r="A103" s="134" t="s">
        <v>12</v>
      </c>
      <c r="B103" s="135"/>
      <c r="C103" s="135"/>
      <c r="D103" s="135"/>
      <c r="E103" s="136"/>
      <c r="F103" s="21">
        <f>SUM(F8,F40,F102)</f>
        <v>200</v>
      </c>
      <c r="G103" s="36">
        <f>SUM(G8,G40,G102)</f>
        <v>0</v>
      </c>
    </row>
  </sheetData>
  <mergeCells count="68">
    <mergeCell ref="A103:E103"/>
    <mergeCell ref="B59:B64"/>
    <mergeCell ref="C62:C64"/>
    <mergeCell ref="B73:B84"/>
    <mergeCell ref="C85:D85"/>
    <mergeCell ref="C73:C76"/>
    <mergeCell ref="C77:C78"/>
    <mergeCell ref="A41:A101"/>
    <mergeCell ref="B54:B58"/>
    <mergeCell ref="C58:D58"/>
    <mergeCell ref="C57:D57"/>
    <mergeCell ref="C56:D56"/>
    <mergeCell ref="C55:D55"/>
    <mergeCell ref="C54:D54"/>
    <mergeCell ref="B65:B68"/>
    <mergeCell ref="C65:C68"/>
    <mergeCell ref="B85:B101"/>
    <mergeCell ref="C42:D42"/>
    <mergeCell ref="C90:C92"/>
    <mergeCell ref="C93:C95"/>
    <mergeCell ref="C96:C98"/>
    <mergeCell ref="C99:C101"/>
    <mergeCell ref="C79:C80"/>
    <mergeCell ref="C81:C83"/>
    <mergeCell ref="C89:D89"/>
    <mergeCell ref="C88:D88"/>
    <mergeCell ref="C87:D87"/>
    <mergeCell ref="C86:D86"/>
    <mergeCell ref="C43:D43"/>
    <mergeCell ref="A40:E40"/>
    <mergeCell ref="C39:D39"/>
    <mergeCell ref="C6:D6"/>
    <mergeCell ref="B71:B72"/>
    <mergeCell ref="C70:D70"/>
    <mergeCell ref="B42:B43"/>
    <mergeCell ref="B36:B37"/>
    <mergeCell ref="C36:D36"/>
    <mergeCell ref="C37:D37"/>
    <mergeCell ref="B16:B19"/>
    <mergeCell ref="E16:E19"/>
    <mergeCell ref="C16:C19"/>
    <mergeCell ref="C59:C61"/>
    <mergeCell ref="C44:C53"/>
    <mergeCell ref="B44:B53"/>
    <mergeCell ref="C41:D41"/>
    <mergeCell ref="A9:A39"/>
    <mergeCell ref="C9:C15"/>
    <mergeCell ref="C33:C35"/>
    <mergeCell ref="C4:D4"/>
    <mergeCell ref="C7:D7"/>
    <mergeCell ref="C5:D5"/>
    <mergeCell ref="B33:B35"/>
    <mergeCell ref="A102:E102"/>
    <mergeCell ref="A1:G1"/>
    <mergeCell ref="A2:G2"/>
    <mergeCell ref="A4:A7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B3:D3"/>
    <mergeCell ref="A8:E8"/>
    <mergeCell ref="B9:B15"/>
  </mergeCells>
  <phoneticPr fontId="1" type="noConversion"/>
  <conditionalFormatting sqref="G103">
    <cfRule type="cellIs" dxfId="2" priority="11" operator="between">
      <formula>150</formula>
      <formula>170</formula>
    </cfRule>
    <cfRule type="cellIs" dxfId="1" priority="12" operator="between">
      <formula>110</formula>
      <formula>130</formula>
    </cfRule>
    <cfRule type="cellIs" dxfId="0" priority="13" operator="between">
      <formula>70</formula>
      <formula>90</formula>
    </cfRule>
  </conditionalFormatting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user</cp:lastModifiedBy>
  <cp:lastPrinted>2012-09-20T07:02:45Z</cp:lastPrinted>
  <dcterms:created xsi:type="dcterms:W3CDTF">2012-08-22T01:32:12Z</dcterms:created>
  <dcterms:modified xsi:type="dcterms:W3CDTF">2026-04-08T04:06:34Z</dcterms:modified>
</cp:coreProperties>
</file>